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hagiwara\Desktop\新書式\指定請求書\"/>
    </mc:Choice>
  </mc:AlternateContent>
  <xr:revisionPtr revIDLastSave="0" documentId="13_ncr:1_{9A8D3F11-4782-44C2-9513-F17D9A4C82DA}" xr6:coauthVersionLast="47" xr6:coauthVersionMax="47" xr10:uidLastSave="{00000000-0000-0000-0000-000000000000}"/>
  <bookViews>
    <workbookView xWindow="2235" yWindow="1605" windowWidth="20940" windowHeight="13695" xr2:uid="{0BDF4BBD-6096-44EA-A0ED-21079BBE67AD}"/>
  </bookViews>
  <sheets>
    <sheet name="契約外" sheetId="18" r:id="rId1"/>
    <sheet name="明細1" sheetId="15" r:id="rId2"/>
    <sheet name="明細２" sheetId="16" r:id="rId3"/>
    <sheet name="明細3" sheetId="23" r:id="rId4"/>
    <sheet name="明細4" sheetId="24" r:id="rId5"/>
    <sheet name="相殺内訳" sheetId="19" r:id="rId6"/>
  </sheets>
  <definedNames>
    <definedName name="_xlnm.Print_Area" localSheetId="0">契約外!$A$1:$AI$44</definedName>
    <definedName name="_xlnm.Print_Area" localSheetId="5">相殺内訳!$A$1:$AI$44</definedName>
    <definedName name="_xlnm.Print_Area" localSheetId="1">明細1!$A$1:$AI$44</definedName>
    <definedName name="_xlnm.Print_Area" localSheetId="2">明細２!$A$1:$AI$44</definedName>
    <definedName name="_xlnm.Print_Area" localSheetId="3">明細3!$A$1:$AI$44</definedName>
    <definedName name="_xlnm.Print_Area" localSheetId="4">明細4!$A$1:$AI$44</definedName>
    <definedName name="_xlnm.Print_Titles" localSheetId="0">契約外!$1:$41</definedName>
    <definedName name="_xlnm.Print_Titles" localSheetId="5">相殺内訳!$1:$41</definedName>
    <definedName name="_xlnm.Print_Titles" localSheetId="1">明細1!$1:$41</definedName>
    <definedName name="_xlnm.Print_Titles" localSheetId="2">明細２!$1:$41</definedName>
    <definedName name="_xlnm.Print_Titles" localSheetId="3">明細3!$1:$41</definedName>
    <definedName name="_xlnm.Print_Titles" localSheetId="4">明細4!$1:$41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15" l="1"/>
  <c r="AF38" i="24"/>
  <c r="AF37" i="24"/>
  <c r="AF36" i="24"/>
  <c r="AF35" i="24"/>
  <c r="AF34" i="24"/>
  <c r="AF33" i="24"/>
  <c r="AF32" i="24"/>
  <c r="AF31" i="24"/>
  <c r="AF30" i="24"/>
  <c r="AF29" i="24"/>
  <c r="AF28" i="24"/>
  <c r="AF27" i="24"/>
  <c r="AF26" i="24"/>
  <c r="AF25" i="24"/>
  <c r="AF24" i="24"/>
  <c r="AF23" i="24"/>
  <c r="AF22" i="24"/>
  <c r="AF21" i="24"/>
  <c r="AF20" i="24"/>
  <c r="AF19" i="24"/>
  <c r="AF18" i="24"/>
  <c r="AF17" i="24"/>
  <c r="AF16" i="24"/>
  <c r="AF15" i="24"/>
  <c r="AF14" i="24"/>
  <c r="AF13" i="24"/>
  <c r="AF12" i="24"/>
  <c r="AF11" i="24"/>
  <c r="AF10" i="24"/>
  <c r="AF9" i="24"/>
  <c r="AF8" i="24"/>
  <c r="AF7" i="24"/>
  <c r="AF6" i="24"/>
  <c r="AF5" i="24"/>
  <c r="AD3" i="24"/>
  <c r="F1" i="24"/>
  <c r="AF38" i="23"/>
  <c r="AF37" i="23"/>
  <c r="AF36" i="23"/>
  <c r="AF35" i="23"/>
  <c r="AF34" i="23"/>
  <c r="AF33" i="23"/>
  <c r="AF32" i="23"/>
  <c r="AF31" i="23"/>
  <c r="AF30" i="23"/>
  <c r="AF29" i="23"/>
  <c r="AF28" i="23"/>
  <c r="AF27" i="23"/>
  <c r="AF26" i="23"/>
  <c r="AF25" i="23"/>
  <c r="AF24" i="23"/>
  <c r="AF23" i="23"/>
  <c r="AF22" i="23"/>
  <c r="AF21" i="23"/>
  <c r="AF20" i="23"/>
  <c r="AF19" i="23"/>
  <c r="AF18" i="23"/>
  <c r="AF17" i="23"/>
  <c r="AF16" i="23"/>
  <c r="AF15" i="23"/>
  <c r="AF14" i="23"/>
  <c r="AF13" i="23"/>
  <c r="AF12" i="23"/>
  <c r="AF11" i="23"/>
  <c r="AF10" i="23"/>
  <c r="AF9" i="23"/>
  <c r="AF8" i="23"/>
  <c r="AF7" i="23"/>
  <c r="AF6" i="23"/>
  <c r="AF5" i="23"/>
  <c r="AD3" i="23"/>
  <c r="F1" i="23"/>
  <c r="F1" i="19"/>
  <c r="F1" i="16"/>
  <c r="AF39" i="23" l="1"/>
  <c r="AW12" i="18" s="1"/>
  <c r="AF39" i="24"/>
  <c r="AD3" i="19"/>
  <c r="AD3" i="16"/>
  <c r="AD3" i="15"/>
  <c r="AF38" i="19"/>
  <c r="AF37" i="19"/>
  <c r="AF36" i="19"/>
  <c r="AF35" i="19"/>
  <c r="AF34" i="19"/>
  <c r="AF33" i="19"/>
  <c r="AF32" i="19"/>
  <c r="AF31" i="19"/>
  <c r="AF30" i="19"/>
  <c r="AF29" i="19"/>
  <c r="AF28" i="19"/>
  <c r="AF27" i="19"/>
  <c r="AF26" i="19"/>
  <c r="AF25" i="19"/>
  <c r="AF24" i="19"/>
  <c r="AF23" i="19"/>
  <c r="AF22" i="19"/>
  <c r="AF21" i="19"/>
  <c r="AF20" i="19"/>
  <c r="AF19" i="19"/>
  <c r="AF18" i="19"/>
  <c r="AF17" i="19"/>
  <c r="AF16" i="19"/>
  <c r="AF15" i="19"/>
  <c r="AF14" i="19"/>
  <c r="AF13" i="19"/>
  <c r="AF12" i="19"/>
  <c r="AF11" i="19"/>
  <c r="AF10" i="19"/>
  <c r="AF9" i="19"/>
  <c r="AF8" i="19"/>
  <c r="AF7" i="19"/>
  <c r="AF6" i="19"/>
  <c r="AF5" i="19"/>
  <c r="AX11" i="18" l="1"/>
  <c r="AB40" i="16"/>
  <c r="AW13" i="18"/>
  <c r="AF39" i="19"/>
  <c r="AF40" i="19" s="1"/>
  <c r="AF38" i="15"/>
  <c r="AF37" i="15"/>
  <c r="AF36" i="15"/>
  <c r="AF35" i="15"/>
  <c r="AF34" i="15"/>
  <c r="AF33" i="15"/>
  <c r="AF32" i="15"/>
  <c r="AF31" i="15"/>
  <c r="AF30" i="15"/>
  <c r="AF29" i="15"/>
  <c r="AF28" i="15"/>
  <c r="AF27" i="15"/>
  <c r="AF26" i="15"/>
  <c r="AF25" i="15"/>
  <c r="AF24" i="15"/>
  <c r="AF23" i="15"/>
  <c r="AF22" i="15"/>
  <c r="AF21" i="15"/>
  <c r="AF20" i="15"/>
  <c r="AF19" i="15"/>
  <c r="AF18" i="15"/>
  <c r="AF17" i="15"/>
  <c r="AF16" i="15"/>
  <c r="AF15" i="15"/>
  <c r="AF14" i="15"/>
  <c r="AF13" i="15"/>
  <c r="AF12" i="15"/>
  <c r="AF11" i="15"/>
  <c r="AF10" i="15"/>
  <c r="AF9" i="15"/>
  <c r="AF8" i="15"/>
  <c r="AF7" i="15"/>
  <c r="AF6" i="15"/>
  <c r="AF5" i="15"/>
  <c r="AF6" i="16"/>
  <c r="AF7" i="16"/>
  <c r="AF8" i="16"/>
  <c r="AF9" i="16"/>
  <c r="AF10" i="16"/>
  <c r="AF11" i="16"/>
  <c r="AF12" i="16"/>
  <c r="AF13" i="16"/>
  <c r="AF14" i="16"/>
  <c r="AF15" i="16"/>
  <c r="AF16" i="16"/>
  <c r="AF17" i="16"/>
  <c r="AF18" i="16"/>
  <c r="AF19" i="16"/>
  <c r="AF20" i="16"/>
  <c r="AF21" i="16"/>
  <c r="AF22" i="16"/>
  <c r="AF23" i="16"/>
  <c r="AF24" i="16"/>
  <c r="AF25" i="16"/>
  <c r="AF26" i="16"/>
  <c r="AF27" i="16"/>
  <c r="AF28" i="16"/>
  <c r="AF29" i="16"/>
  <c r="AF30" i="16"/>
  <c r="AF31" i="16"/>
  <c r="AF32" i="16"/>
  <c r="AF33" i="16"/>
  <c r="AF34" i="16"/>
  <c r="AF35" i="16"/>
  <c r="AF36" i="16"/>
  <c r="AF37" i="16"/>
  <c r="AF38" i="16"/>
  <c r="AF5" i="16"/>
  <c r="AX12" i="18" l="1"/>
  <c r="AI1" i="23" s="1"/>
  <c r="AB40" i="23"/>
  <c r="AF39" i="16"/>
  <c r="AW11" i="18" s="1"/>
  <c r="AB39" i="15" s="1"/>
  <c r="J19" i="18"/>
  <c r="AF39" i="15"/>
  <c r="AI1" i="16" l="1"/>
  <c r="AW10" i="18"/>
  <c r="AW14" i="18" s="1"/>
  <c r="AX10" i="18"/>
  <c r="AI1" i="15" s="1"/>
  <c r="Z38" i="18"/>
  <c r="Z37" i="18"/>
  <c r="AF40" i="16" l="1"/>
  <c r="AF40" i="23"/>
  <c r="AB22" i="18"/>
  <c r="AF22" i="18" s="1"/>
  <c r="AF39" i="18" s="1"/>
  <c r="AF40" i="24"/>
  <c r="AF40" i="18" l="1"/>
  <c r="C15" i="18" s="1"/>
  <c r="Z23" i="18"/>
  <c r="Z24" i="18"/>
  <c r="Z25" i="18"/>
  <c r="Z26" i="18"/>
  <c r="Z27" i="18"/>
  <c r="Z28" i="18"/>
  <c r="Z29" i="18"/>
  <c r="Z30" i="18"/>
  <c r="Z31" i="18"/>
  <c r="Z32" i="18"/>
  <c r="Z33" i="18"/>
  <c r="Z34" i="18"/>
  <c r="Z35" i="18"/>
  <c r="Z36" i="18"/>
</calcChain>
</file>

<file path=xl/sharedStrings.xml><?xml version="1.0" encoding="utf-8"?>
<sst xmlns="http://schemas.openxmlformats.org/spreadsheetml/2006/main" count="213" uniqueCount="92">
  <si>
    <t>請　求　書</t>
    <rPh sb="0" eb="1">
      <t>ショウ</t>
    </rPh>
    <rPh sb="2" eb="3">
      <t>モトム</t>
    </rPh>
    <rPh sb="4" eb="5">
      <t>ショ</t>
    </rPh>
    <phoneticPr fontId="1"/>
  </si>
  <si>
    <t>杜企画株式会社　御中</t>
    <rPh sb="0" eb="7">
      <t>モリキカクカブシキガイシャ</t>
    </rPh>
    <rPh sb="8" eb="10">
      <t>オンチュウ</t>
    </rPh>
    <phoneticPr fontId="1"/>
  </si>
  <si>
    <t>〒</t>
    <phoneticPr fontId="1"/>
  </si>
  <si>
    <t>代表者名</t>
    <rPh sb="0" eb="3">
      <t>ダイヒョウシャ</t>
    </rPh>
    <rPh sb="3" eb="4">
      <t>メイ</t>
    </rPh>
    <phoneticPr fontId="1"/>
  </si>
  <si>
    <t xml:space="preserve">TEL </t>
    <phoneticPr fontId="1"/>
  </si>
  <si>
    <t>FAX</t>
    <phoneticPr fontId="1"/>
  </si>
  <si>
    <t>住　　所</t>
    <rPh sb="0" eb="1">
      <t>ジュウ</t>
    </rPh>
    <rPh sb="3" eb="4">
      <t>ショ</t>
    </rPh>
    <phoneticPr fontId="1"/>
  </si>
  <si>
    <t>㊞</t>
    <phoneticPr fontId="1"/>
  </si>
  <si>
    <t>請　求　日</t>
    <rPh sb="0" eb="1">
      <t>ショウ</t>
    </rPh>
    <rPh sb="2" eb="3">
      <t>モトム</t>
    </rPh>
    <rPh sb="4" eb="5">
      <t>ビ</t>
    </rPh>
    <phoneticPr fontId="1"/>
  </si>
  <si>
    <t>下記の通りご請求申し上げます</t>
    <rPh sb="0" eb="2">
      <t>カキ</t>
    </rPh>
    <rPh sb="3" eb="4">
      <t>トオ</t>
    </rPh>
    <rPh sb="6" eb="8">
      <t>セイキュウ</t>
    </rPh>
    <rPh sb="8" eb="9">
      <t>モウ</t>
    </rPh>
    <rPh sb="10" eb="11">
      <t>ア</t>
    </rPh>
    <phoneticPr fontId="1"/>
  </si>
  <si>
    <t>請求金額（税込）</t>
    <rPh sb="0" eb="2">
      <t>セイキュウ</t>
    </rPh>
    <rPh sb="2" eb="4">
      <t>キンガク</t>
    </rPh>
    <rPh sb="5" eb="7">
      <t>ゼイコ</t>
    </rPh>
    <phoneticPr fontId="1"/>
  </si>
  <si>
    <t>工事コード</t>
    <rPh sb="0" eb="2">
      <t>コウジ</t>
    </rPh>
    <phoneticPr fontId="1"/>
  </si>
  <si>
    <t>工事名</t>
    <rPh sb="0" eb="2">
      <t>コウジ</t>
    </rPh>
    <rPh sb="2" eb="3">
      <t>メイ</t>
    </rPh>
    <phoneticPr fontId="1"/>
  </si>
  <si>
    <t>ー振込先ー</t>
    <rPh sb="1" eb="4">
      <t>フリコミサキ</t>
    </rPh>
    <phoneticPr fontId="1"/>
  </si>
  <si>
    <t>銀行名</t>
    <rPh sb="0" eb="3">
      <t>ギンコウメイ</t>
    </rPh>
    <phoneticPr fontId="1"/>
  </si>
  <si>
    <t>口座名義</t>
    <rPh sb="0" eb="2">
      <t>コウザ</t>
    </rPh>
    <rPh sb="2" eb="4">
      <t>メイギ</t>
    </rPh>
    <phoneticPr fontId="1"/>
  </si>
  <si>
    <t>支店名</t>
    <rPh sb="0" eb="2">
      <t>シテン</t>
    </rPh>
    <rPh sb="2" eb="3">
      <t>メイ</t>
    </rPh>
    <phoneticPr fontId="1"/>
  </si>
  <si>
    <t>口座番号</t>
    <rPh sb="0" eb="2">
      <t>コウザ</t>
    </rPh>
    <rPh sb="2" eb="4">
      <t>バンゴウ</t>
    </rPh>
    <phoneticPr fontId="1"/>
  </si>
  <si>
    <t>※</t>
    <phoneticPr fontId="1"/>
  </si>
  <si>
    <t>消費税</t>
    <rPh sb="0" eb="3">
      <t>ショウヒゼイ</t>
    </rPh>
    <phoneticPr fontId="1"/>
  </si>
  <si>
    <t>会  社  名</t>
    <rPh sb="0" eb="1">
      <t>カイ</t>
    </rPh>
    <rPh sb="3" eb="4">
      <t>シャ</t>
    </rPh>
    <rPh sb="6" eb="7">
      <t>メイ</t>
    </rPh>
    <phoneticPr fontId="1"/>
  </si>
  <si>
    <t>月分</t>
    <rPh sb="0" eb="1">
      <t>ガツ</t>
    </rPh>
    <rPh sb="1" eb="2">
      <t>ブン</t>
    </rPh>
    <phoneticPr fontId="1"/>
  </si>
  <si>
    <t>（</t>
    <phoneticPr fontId="1"/>
  </si>
  <si>
    <t>）</t>
    <phoneticPr fontId="1"/>
  </si>
  <si>
    <t>～</t>
    <phoneticPr fontId="1"/>
  </si>
  <si>
    <t>相殺あり</t>
    <rPh sb="0" eb="2">
      <t>ソウサイ</t>
    </rPh>
    <phoneticPr fontId="1"/>
  </si>
  <si>
    <t>控除額</t>
    <rPh sb="0" eb="2">
      <t>コウジョ</t>
    </rPh>
    <rPh sb="2" eb="3">
      <t>ガク</t>
    </rPh>
    <phoneticPr fontId="1"/>
  </si>
  <si>
    <t>種　別</t>
    <rPh sb="0" eb="1">
      <t>シュ</t>
    </rPh>
    <rPh sb="2" eb="3">
      <t>ベツ</t>
    </rPh>
    <phoneticPr fontId="1"/>
  </si>
  <si>
    <t>月</t>
    <rPh sb="0" eb="1">
      <t>ツキ</t>
    </rPh>
    <phoneticPr fontId="1"/>
  </si>
  <si>
    <t>日</t>
    <rPh sb="0" eb="1">
      <t>ニチ</t>
    </rPh>
    <phoneticPr fontId="1"/>
  </si>
  <si>
    <t>数量</t>
    <rPh sb="0" eb="2">
      <t>スウリョウ</t>
    </rPh>
    <phoneticPr fontId="1"/>
  </si>
  <si>
    <t>単位</t>
    <rPh sb="0" eb="2">
      <t>タンイ</t>
    </rPh>
    <phoneticPr fontId="1"/>
  </si>
  <si>
    <t>単価</t>
    <rPh sb="0" eb="2">
      <t>タンカ</t>
    </rPh>
    <phoneticPr fontId="1"/>
  </si>
  <si>
    <t>登録番号</t>
    <rPh sb="0" eb="2">
      <t>トウロク</t>
    </rPh>
    <rPh sb="2" eb="4">
      <t>バンゴウ</t>
    </rPh>
    <phoneticPr fontId="1"/>
  </si>
  <si>
    <t>杜企画株式会社　経理控え</t>
    <rPh sb="0" eb="1">
      <t>モリ</t>
    </rPh>
    <rPh sb="1" eb="3">
      <t>キカク</t>
    </rPh>
    <rPh sb="3" eb="7">
      <t>カブシキガイシャ</t>
    </rPh>
    <rPh sb="8" eb="10">
      <t>ケイリ</t>
    </rPh>
    <rPh sb="10" eb="11">
      <t>ヒカ</t>
    </rPh>
    <phoneticPr fontId="1"/>
  </si>
  <si>
    <t>杜企画株式会社　現場控え</t>
    <rPh sb="0" eb="1">
      <t>モリ</t>
    </rPh>
    <rPh sb="1" eb="3">
      <t>キカク</t>
    </rPh>
    <rPh sb="3" eb="7">
      <t>カブシキガイシャ</t>
    </rPh>
    <rPh sb="8" eb="10">
      <t>ゲンバ</t>
    </rPh>
    <rPh sb="10" eb="11">
      <t>ヒカ</t>
    </rPh>
    <phoneticPr fontId="1"/>
  </si>
  <si>
    <t>10％対象</t>
    <rPh sb="3" eb="5">
      <t>タイショウ</t>
    </rPh>
    <phoneticPr fontId="1"/>
  </si>
  <si>
    <t>　　　　　　　　貴社控え</t>
    <rPh sb="8" eb="10">
      <t>キシャ</t>
    </rPh>
    <rPh sb="10" eb="11">
      <t>ヒカ</t>
    </rPh>
    <phoneticPr fontId="1"/>
  </si>
  <si>
    <t>切捨</t>
    <rPh sb="0" eb="2">
      <t>キリス</t>
    </rPh>
    <phoneticPr fontId="1"/>
  </si>
  <si>
    <t>切上</t>
    <rPh sb="0" eb="2">
      <t>キリア</t>
    </rPh>
    <phoneticPr fontId="1"/>
  </si>
  <si>
    <t>四捨五入</t>
    <rPh sb="0" eb="4">
      <t>シシャゴニュウ</t>
    </rPh>
    <phoneticPr fontId="1"/>
  </si>
  <si>
    <t>取引先ｺｰﾄﾞ</t>
    <rPh sb="0" eb="2">
      <t>トリヒキ</t>
    </rPh>
    <rPh sb="2" eb="3">
      <t>サキ</t>
    </rPh>
    <phoneticPr fontId="1"/>
  </si>
  <si>
    <t>T</t>
    <phoneticPr fontId="1"/>
  </si>
  <si>
    <t>税抜</t>
    <rPh sb="0" eb="2">
      <t>ゼイヌキ</t>
    </rPh>
    <phoneticPr fontId="1"/>
  </si>
  <si>
    <t>消費税端数処理</t>
    <rPh sb="0" eb="3">
      <t>ショウヒゼイ</t>
    </rPh>
    <rPh sb="3" eb="7">
      <t>ハスウショリ</t>
    </rPh>
    <phoneticPr fontId="1"/>
  </si>
  <si>
    <t>請求明細書</t>
    <rPh sb="0" eb="2">
      <t>セイキュウ</t>
    </rPh>
    <rPh sb="2" eb="5">
      <t>メイサイショ</t>
    </rPh>
    <phoneticPr fontId="1"/>
  </si>
  <si>
    <t>請求NO</t>
    <rPh sb="0" eb="2">
      <t>セイキュウ</t>
    </rPh>
    <phoneticPr fontId="1"/>
  </si>
  <si>
    <t>決裁</t>
    <rPh sb="0" eb="2">
      <t>ケッサイ</t>
    </rPh>
    <phoneticPr fontId="1"/>
  </si>
  <si>
    <t>検印</t>
    <rPh sb="0" eb="2">
      <t>ケンイン</t>
    </rPh>
    <phoneticPr fontId="1"/>
  </si>
  <si>
    <t>担当者</t>
    <rPh sb="0" eb="3">
      <t>タントウシャ</t>
    </rPh>
    <phoneticPr fontId="1"/>
  </si>
  <si>
    <t>経理</t>
    <rPh sb="0" eb="2">
      <t>ケイリ</t>
    </rPh>
    <phoneticPr fontId="1"/>
  </si>
  <si>
    <t>ﾍﾟｰｼﾞNO</t>
    <phoneticPr fontId="1"/>
  </si>
  <si>
    <t>/</t>
    <phoneticPr fontId="1"/>
  </si>
  <si>
    <t>請求日</t>
    <rPh sb="0" eb="2">
      <t>セイキュウ</t>
    </rPh>
    <rPh sb="2" eb="3">
      <t>ビ</t>
    </rPh>
    <phoneticPr fontId="1"/>
  </si>
  <si>
    <t>摘　　要</t>
    <rPh sb="0" eb="1">
      <t>テキ</t>
    </rPh>
    <rPh sb="3" eb="4">
      <t>ヨウ</t>
    </rPh>
    <phoneticPr fontId="1"/>
  </si>
  <si>
    <t>小　計</t>
    <rPh sb="0" eb="1">
      <t>ショウ</t>
    </rPh>
    <rPh sb="2" eb="3">
      <t>ケイ</t>
    </rPh>
    <phoneticPr fontId="1"/>
  </si>
  <si>
    <t>相殺確認書</t>
    <rPh sb="0" eb="2">
      <t>ソウサイ</t>
    </rPh>
    <rPh sb="2" eb="4">
      <t>カクニン</t>
    </rPh>
    <rPh sb="4" eb="5">
      <t>ショ</t>
    </rPh>
    <phoneticPr fontId="1"/>
  </si>
  <si>
    <t>請求日</t>
    <rPh sb="0" eb="2">
      <t>セイキュウ</t>
    </rPh>
    <rPh sb="2" eb="3">
      <t>ビ</t>
    </rPh>
    <phoneticPr fontId="1"/>
  </si>
  <si>
    <t>①</t>
    <phoneticPr fontId="1"/>
  </si>
  <si>
    <t>請求NOは確認用に必要な場合は入力ください</t>
    <rPh sb="0" eb="2">
      <t>セイキュウ</t>
    </rPh>
    <rPh sb="5" eb="8">
      <t>カクニンヨウ</t>
    </rPh>
    <rPh sb="9" eb="11">
      <t>ヒツヨウ</t>
    </rPh>
    <rPh sb="12" eb="14">
      <t>バアイ</t>
    </rPh>
    <rPh sb="15" eb="17">
      <t>ニュウリョク</t>
    </rPh>
    <phoneticPr fontId="1"/>
  </si>
  <si>
    <t>②</t>
    <phoneticPr fontId="1"/>
  </si>
  <si>
    <t>③</t>
    <phoneticPr fontId="1"/>
  </si>
  <si>
    <t>取引先コード、工事コード、工事名は現場担当者に確認下さい</t>
    <rPh sb="0" eb="2">
      <t>トリヒキ</t>
    </rPh>
    <rPh sb="2" eb="3">
      <t>サキ</t>
    </rPh>
    <rPh sb="7" eb="9">
      <t>コウジ</t>
    </rPh>
    <rPh sb="13" eb="15">
      <t>コウジ</t>
    </rPh>
    <rPh sb="15" eb="16">
      <t>メイ</t>
    </rPh>
    <rPh sb="17" eb="19">
      <t>ゲンバ</t>
    </rPh>
    <rPh sb="19" eb="22">
      <t>タントウシャ</t>
    </rPh>
    <rPh sb="23" eb="25">
      <t>カクニン</t>
    </rPh>
    <rPh sb="25" eb="26">
      <t>クダ</t>
    </rPh>
    <phoneticPr fontId="1"/>
  </si>
  <si>
    <t>⑤</t>
    <phoneticPr fontId="1"/>
  </si>
  <si>
    <t>請求対象期間を記入下さい</t>
    <rPh sb="0" eb="2">
      <t>セイキュウ</t>
    </rPh>
    <rPh sb="2" eb="4">
      <t>タイショウ</t>
    </rPh>
    <rPh sb="4" eb="6">
      <t>キカン</t>
    </rPh>
    <rPh sb="7" eb="9">
      <t>キニュウ</t>
    </rPh>
    <rPh sb="9" eb="10">
      <t>クダ</t>
    </rPh>
    <phoneticPr fontId="1"/>
  </si>
  <si>
    <t>例）　10月分　（10月1日～10月31日）</t>
    <rPh sb="0" eb="1">
      <t>レイ</t>
    </rPh>
    <rPh sb="5" eb="6">
      <t>ガツ</t>
    </rPh>
    <rPh sb="6" eb="7">
      <t>ブン</t>
    </rPh>
    <rPh sb="11" eb="12">
      <t>ガツ</t>
    </rPh>
    <rPh sb="13" eb="14">
      <t>ニチ</t>
    </rPh>
    <rPh sb="17" eb="18">
      <t>ガツ</t>
    </rPh>
    <rPh sb="20" eb="21">
      <t>ニチ</t>
    </rPh>
    <phoneticPr fontId="1"/>
  </si>
  <si>
    <t>⑥</t>
    <phoneticPr fontId="1"/>
  </si>
  <si>
    <t>⑦</t>
    <phoneticPr fontId="1"/>
  </si>
  <si>
    <t>現場担当者と確認の上、相殺がある場合は相殺ありに☑をつけて</t>
    <rPh sb="0" eb="2">
      <t>ゲンバ</t>
    </rPh>
    <rPh sb="2" eb="5">
      <t>タントウシャ</t>
    </rPh>
    <rPh sb="6" eb="8">
      <t>カクニン</t>
    </rPh>
    <rPh sb="9" eb="10">
      <t>ウエ</t>
    </rPh>
    <rPh sb="11" eb="13">
      <t>ソウサイ</t>
    </rPh>
    <rPh sb="16" eb="18">
      <t>バアイ</t>
    </rPh>
    <rPh sb="19" eb="21">
      <t>ソウサイ</t>
    </rPh>
    <phoneticPr fontId="1"/>
  </si>
  <si>
    <t>④</t>
    <phoneticPr fontId="1"/>
  </si>
  <si>
    <t>⑧</t>
    <phoneticPr fontId="1"/>
  </si>
  <si>
    <t>当社の処理は四捨五入です</t>
    <rPh sb="0" eb="2">
      <t>トウシャ</t>
    </rPh>
    <rPh sb="3" eb="5">
      <t>ショリ</t>
    </rPh>
    <rPh sb="6" eb="10">
      <t>シシャゴニュウ</t>
    </rPh>
    <phoneticPr fontId="1"/>
  </si>
  <si>
    <t>インボイスの登録番号がない場合は「なし」と入力下さい</t>
    <rPh sb="6" eb="8">
      <t>トウロク</t>
    </rPh>
    <rPh sb="8" eb="10">
      <t>バンゴウ</t>
    </rPh>
    <rPh sb="13" eb="15">
      <t>バアイ</t>
    </rPh>
    <rPh sb="21" eb="23">
      <t>ニュウリョク</t>
    </rPh>
    <rPh sb="23" eb="24">
      <t>クダ</t>
    </rPh>
    <phoneticPr fontId="1"/>
  </si>
  <si>
    <t>請求書は月末締の翌月5日必着です。「経理控え」と「現場控え」をお送り下さい。</t>
    <rPh sb="0" eb="3">
      <t>セイキュウショ</t>
    </rPh>
    <rPh sb="4" eb="6">
      <t>ゲツマツ</t>
    </rPh>
    <rPh sb="6" eb="7">
      <t>ジ</t>
    </rPh>
    <rPh sb="8" eb="10">
      <t>ヨクゲツ</t>
    </rPh>
    <rPh sb="11" eb="12">
      <t>ニチ</t>
    </rPh>
    <rPh sb="12" eb="14">
      <t>ヒッチャク</t>
    </rPh>
    <rPh sb="18" eb="21">
      <t>ケイリヒカエ</t>
    </rPh>
    <rPh sb="25" eb="27">
      <t>ゲンバ</t>
    </rPh>
    <rPh sb="27" eb="28">
      <t>ヒカ</t>
    </rPh>
    <rPh sb="32" eb="33">
      <t>オク</t>
    </rPh>
    <rPh sb="34" eb="35">
      <t>クダ</t>
    </rPh>
    <phoneticPr fontId="1"/>
  </si>
  <si>
    <t>※消費税端数処理を選択下さい</t>
    <rPh sb="1" eb="4">
      <t>ショウヒゼイ</t>
    </rPh>
    <rPh sb="4" eb="6">
      <t>ハスウ</t>
    </rPh>
    <rPh sb="6" eb="8">
      <t>ショリ</t>
    </rPh>
    <rPh sb="9" eb="11">
      <t>センタク</t>
    </rPh>
    <rPh sb="11" eb="12">
      <t>クダ</t>
    </rPh>
    <phoneticPr fontId="1"/>
  </si>
  <si>
    <t>明細1</t>
    <rPh sb="0" eb="2">
      <t>メイサイ</t>
    </rPh>
    <phoneticPr fontId="1"/>
  </si>
  <si>
    <t>明細2</t>
    <rPh sb="0" eb="2">
      <t>メイサイ</t>
    </rPh>
    <phoneticPr fontId="1"/>
  </si>
  <si>
    <t>明細3</t>
    <rPh sb="0" eb="2">
      <t>メイサイ</t>
    </rPh>
    <phoneticPr fontId="1"/>
  </si>
  <si>
    <t>明細4</t>
    <rPh sb="0" eb="2">
      <t>メイサイ</t>
    </rPh>
    <phoneticPr fontId="1"/>
  </si>
  <si>
    <t>合計</t>
    <rPh sb="0" eb="2">
      <t>ゴウケイ</t>
    </rPh>
    <phoneticPr fontId="1"/>
  </si>
  <si>
    <t>合　計</t>
    <rPh sb="0" eb="1">
      <t>ゴウ</t>
    </rPh>
    <rPh sb="2" eb="3">
      <t>ケイ</t>
    </rPh>
    <phoneticPr fontId="1"/>
  </si>
  <si>
    <t>明細が1部のみの場合も他のシートを削除しないで利用下さい</t>
    <rPh sb="0" eb="2">
      <t>メイサイ</t>
    </rPh>
    <rPh sb="4" eb="5">
      <t>ブ</t>
    </rPh>
    <rPh sb="8" eb="10">
      <t>バアイ</t>
    </rPh>
    <rPh sb="11" eb="12">
      <t>ホカ</t>
    </rPh>
    <rPh sb="17" eb="19">
      <t>サクジョ</t>
    </rPh>
    <rPh sb="23" eb="25">
      <t>リヨウ</t>
    </rPh>
    <rPh sb="25" eb="26">
      <t>クダ</t>
    </rPh>
    <phoneticPr fontId="1"/>
  </si>
  <si>
    <t>ページ番号は明細の小計欄によって自動表示されます</t>
    <rPh sb="3" eb="5">
      <t>バンゴウ</t>
    </rPh>
    <rPh sb="6" eb="8">
      <t>メイサイ</t>
    </rPh>
    <rPh sb="9" eb="11">
      <t>ショウケイ</t>
    </rPh>
    <rPh sb="11" eb="12">
      <t>ラン</t>
    </rPh>
    <rPh sb="16" eb="18">
      <t>ジドウ</t>
    </rPh>
    <rPh sb="18" eb="20">
      <t>ヒョウジ</t>
    </rPh>
    <phoneticPr fontId="1"/>
  </si>
  <si>
    <t>明細１から順番に記入下さい</t>
    <rPh sb="0" eb="2">
      <t>メイサイ</t>
    </rPh>
    <rPh sb="5" eb="7">
      <t>ジュンバン</t>
    </rPh>
    <rPh sb="8" eb="10">
      <t>キニュウ</t>
    </rPh>
    <rPh sb="10" eb="11">
      <t>クダ</t>
    </rPh>
    <phoneticPr fontId="1"/>
  </si>
  <si>
    <t>請求日は送付日ではなくできるだけ締日の月末で作成お願いします</t>
    <rPh sb="0" eb="2">
      <t>セイキュウ</t>
    </rPh>
    <rPh sb="2" eb="3">
      <t>ビ</t>
    </rPh>
    <rPh sb="4" eb="6">
      <t>ソウフ</t>
    </rPh>
    <rPh sb="6" eb="7">
      <t>ビ</t>
    </rPh>
    <rPh sb="16" eb="18">
      <t>シメビ</t>
    </rPh>
    <rPh sb="19" eb="21">
      <t>ゲツマツ</t>
    </rPh>
    <rPh sb="22" eb="24">
      <t>サクセイ</t>
    </rPh>
    <rPh sb="25" eb="26">
      <t>ネガ</t>
    </rPh>
    <phoneticPr fontId="1"/>
  </si>
  <si>
    <t>振込先はご登録いただいている口座を記載下さい</t>
    <rPh sb="0" eb="3">
      <t>フリコミサキ</t>
    </rPh>
    <rPh sb="5" eb="7">
      <t>トウロク</t>
    </rPh>
    <rPh sb="14" eb="16">
      <t>コウザ</t>
    </rPh>
    <rPh sb="17" eb="20">
      <t>キサイクダ</t>
    </rPh>
    <phoneticPr fontId="1"/>
  </si>
  <si>
    <t>　　　10月分　（10月5日～10月16日）</t>
    <rPh sb="5" eb="6">
      <t>ガツ</t>
    </rPh>
    <rPh sb="6" eb="7">
      <t>ブン</t>
    </rPh>
    <rPh sb="11" eb="12">
      <t>ガツ</t>
    </rPh>
    <rPh sb="13" eb="14">
      <t>ニチ</t>
    </rPh>
    <rPh sb="17" eb="18">
      <t>ガツ</t>
    </rPh>
    <rPh sb="20" eb="21">
      <t>ニチ</t>
    </rPh>
    <phoneticPr fontId="1"/>
  </si>
  <si>
    <t>相殺確認書を提出下さい（相殺内訳の金額が相殺額に転記されます）</t>
    <rPh sb="2" eb="4">
      <t>カクニン</t>
    </rPh>
    <rPh sb="4" eb="5">
      <t>ショ</t>
    </rPh>
    <rPh sb="12" eb="14">
      <t>ソウサイ</t>
    </rPh>
    <rPh sb="14" eb="16">
      <t>ウチワケ</t>
    </rPh>
    <rPh sb="17" eb="19">
      <t>キンガク</t>
    </rPh>
    <rPh sb="20" eb="22">
      <t>ソウサイ</t>
    </rPh>
    <rPh sb="22" eb="23">
      <t>ガク</t>
    </rPh>
    <rPh sb="24" eb="26">
      <t>テンキ</t>
    </rPh>
    <phoneticPr fontId="1"/>
  </si>
  <si>
    <t>現場担当者と確認の上、相殺がある場合は請求書の相殺ありに☑をつけて</t>
    <rPh sb="0" eb="2">
      <t>ゲンバ</t>
    </rPh>
    <rPh sb="2" eb="5">
      <t>タントウシャ</t>
    </rPh>
    <rPh sb="6" eb="8">
      <t>カクニン</t>
    </rPh>
    <rPh sb="9" eb="10">
      <t>ウエ</t>
    </rPh>
    <rPh sb="11" eb="13">
      <t>ソウサイ</t>
    </rPh>
    <rPh sb="16" eb="18">
      <t>バアイ</t>
    </rPh>
    <rPh sb="19" eb="22">
      <t>セイキュウショ</t>
    </rPh>
    <rPh sb="23" eb="25">
      <t>ソウサイ</t>
    </rPh>
    <phoneticPr fontId="1"/>
  </si>
  <si>
    <t>杜企画から請求書を発行します</t>
    <rPh sb="0" eb="1">
      <t>モリ</t>
    </rPh>
    <rPh sb="1" eb="3">
      <t>キカク</t>
    </rPh>
    <rPh sb="5" eb="8">
      <t>セイキュウショ</t>
    </rPh>
    <rPh sb="9" eb="11">
      <t>ハッコウ</t>
    </rPh>
    <phoneticPr fontId="1"/>
  </si>
  <si>
    <t>1行目が合計欄となりますので請求一式の内容を記入下さい</t>
    <rPh sb="4" eb="6">
      <t>ゴウケイ</t>
    </rPh>
    <rPh sb="6" eb="7">
      <t>ラン</t>
    </rPh>
    <rPh sb="14" eb="16">
      <t>セイキュウ</t>
    </rPh>
    <rPh sb="16" eb="18">
      <t>イッシキ</t>
    </rPh>
    <rPh sb="22" eb="24">
      <t>キニュウ</t>
    </rPh>
    <rPh sb="24" eb="25">
      <t>クダ</t>
    </rPh>
    <phoneticPr fontId="1"/>
  </si>
  <si>
    <t>金額は明細１～４の合計が転記されますので正しい金額かご確認下さい</t>
    <rPh sb="0" eb="2">
      <t>キンガク</t>
    </rPh>
    <rPh sb="3" eb="5">
      <t>メイサイ</t>
    </rPh>
    <rPh sb="9" eb="11">
      <t>ゴウケイ</t>
    </rPh>
    <rPh sb="12" eb="14">
      <t>テンキ</t>
    </rPh>
    <rPh sb="20" eb="21">
      <t>タダ</t>
    </rPh>
    <rPh sb="23" eb="25">
      <t>キンガク</t>
    </rPh>
    <rPh sb="27" eb="29">
      <t>カクニン</t>
    </rPh>
    <rPh sb="29" eb="30">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</si>
</sst>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411]ggge&quot;年&quot;m&quot;月&quot;d&quot;日&quot;;@"/>
  </numFmts>
  <fonts count="19" x14ac:knownFonts="1">
    <font>
      <sz val="11"/>
      <color theme="1"/>
      <name val="游ゴシック"/>
      <family val="2"/>
      <charset val="128"/>
      <scheme val="minor"/>
    </font>
    <font>
      <sz val="6"/>
      <name val="游ゴシック"/>
      <family val="2"/>
      <charset val="128"/>
      <scheme val="minor"/>
    </font>
    <font>
      <b/>
      <sz val="18"/>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sz val="10.5"/>
      <color theme="1"/>
      <name val="游ゴシック"/>
      <family val="2"/>
      <charset val="128"/>
      <scheme val="minor"/>
    </font>
    <font>
      <sz val="10"/>
      <color theme="1"/>
      <name val="游ゴシック"/>
      <family val="3"/>
      <charset val="128"/>
      <scheme val="minor"/>
    </font>
    <font>
      <sz val="11"/>
      <color theme="1"/>
      <name val="游ゴシック"/>
      <family val="2"/>
      <charset val="128"/>
      <scheme val="minor"/>
    </font>
    <font>
      <b/>
      <sz val="11"/>
      <color theme="1"/>
      <name val="游ゴシック"/>
      <family val="3"/>
      <charset val="128"/>
      <scheme val="minor"/>
    </font>
    <font>
      <b/>
      <sz val="11"/>
      <color theme="4"/>
      <name val="游ゴシック"/>
      <family val="3"/>
      <charset val="128"/>
      <scheme val="minor"/>
    </font>
    <font>
      <sz val="20"/>
      <color theme="1"/>
      <name val="游ゴシック"/>
      <family val="2"/>
      <charset val="128"/>
      <scheme val="minor"/>
    </font>
    <font>
      <sz val="11"/>
      <color theme="1"/>
      <name val="游ゴシック"/>
      <family val="3"/>
      <charset val="128"/>
      <scheme val="minor"/>
    </font>
    <font>
      <sz val="11"/>
      <name val="ＭＳ Ｐゴシック"/>
      <family val="3"/>
      <charset val="128"/>
    </font>
    <font>
      <b/>
      <sz val="8"/>
      <color theme="1"/>
      <name val="游ゴシック"/>
      <family val="3"/>
      <charset val="128"/>
      <scheme val="minor"/>
    </font>
    <font>
      <b/>
      <sz val="11"/>
      <color rgb="FF0070C0"/>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2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alignment vertical="center"/>
    </xf>
    <xf numFmtId="38" fontId="7" fillId="0" borderId="0" applyFont="0" applyFill="0" applyBorder="0" applyAlignment="0" applyProtection="0">
      <alignment vertical="center"/>
    </xf>
    <xf numFmtId="0" fontId="12" fillId="0" borderId="0">
      <alignment vertical="center"/>
    </xf>
    <xf numFmtId="38" fontId="12" fillId="0" borderId="0" applyFont="0" applyFill="0" applyBorder="0" applyAlignment="0" applyProtection="0">
      <alignment vertical="center"/>
    </xf>
  </cellStyleXfs>
  <cellXfs count="169">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0" fillId="0" borderId="5" xfId="0" applyBorder="1">
      <alignment vertical="center"/>
    </xf>
    <xf numFmtId="0" fontId="0" fillId="0" borderId="4" xfId="0" applyBorder="1">
      <alignment vertical="center"/>
    </xf>
    <xf numFmtId="0" fontId="6" fillId="0" borderId="4" xfId="0" applyFont="1" applyBorder="1" applyAlignment="1">
      <alignment horizontal="center" vertical="center"/>
    </xf>
    <xf numFmtId="0" fontId="0" fillId="0" borderId="0" xfId="0" applyAlignment="1">
      <alignment horizontal="center" vertical="center"/>
    </xf>
    <xf numFmtId="31" fontId="0" fillId="0" borderId="0" xfId="0" applyNumberFormat="1">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3" xfId="0" applyBorder="1">
      <alignment vertical="center"/>
    </xf>
    <xf numFmtId="0" fontId="0" fillId="0" borderId="7" xfId="0" applyBorder="1">
      <alignment vertical="center"/>
    </xf>
    <xf numFmtId="0" fontId="0" fillId="2" borderId="4" xfId="0" applyFill="1" applyBorder="1">
      <alignment vertical="center"/>
    </xf>
    <xf numFmtId="0" fontId="9" fillId="0" borderId="4" xfId="0" applyFont="1" applyBorder="1">
      <alignment vertical="center"/>
    </xf>
    <xf numFmtId="49" fontId="0" fillId="0" borderId="13" xfId="0" applyNumberFormat="1" applyBorder="1" applyAlignment="1">
      <alignment horizontal="center" vertical="center"/>
    </xf>
    <xf numFmtId="3" fontId="4" fillId="0" borderId="0" xfId="0" applyNumberFormat="1" applyFont="1" applyAlignment="1">
      <alignment horizontal="center" vertical="center"/>
    </xf>
    <xf numFmtId="0" fontId="8" fillId="0" borderId="0" xfId="0" applyFont="1" applyAlignment="1">
      <alignment horizontal="center" vertical="center"/>
    </xf>
    <xf numFmtId="38" fontId="4" fillId="0" borderId="0" xfId="1" applyFont="1" applyBorder="1" applyAlignment="1">
      <alignment horizontal="center" vertical="center"/>
    </xf>
    <xf numFmtId="0" fontId="4" fillId="0" borderId="5" xfId="0" applyFont="1" applyBorder="1">
      <alignment vertical="center"/>
    </xf>
    <xf numFmtId="0" fontId="4" fillId="0" borderId="0" xfId="0" applyFont="1" applyAlignment="1">
      <alignment horizontal="center" vertical="center"/>
    </xf>
    <xf numFmtId="0" fontId="0" fillId="0" borderId="0" xfId="0" applyAlignment="1">
      <alignment horizontal="left" vertical="center"/>
    </xf>
    <xf numFmtId="0" fontId="0" fillId="0" borderId="0" xfId="0" applyProtection="1">
      <alignment vertical="center"/>
      <protection locked="0"/>
    </xf>
    <xf numFmtId="0" fontId="4" fillId="2" borderId="0" xfId="0" applyFont="1" applyFill="1" applyProtection="1">
      <alignment vertical="center"/>
      <protection locked="0"/>
    </xf>
    <xf numFmtId="0" fontId="4" fillId="0" borderId="4" xfId="0" applyFont="1" applyBorder="1" applyAlignment="1" applyProtection="1">
      <alignment horizontal="center" vertical="center"/>
      <protection locked="0"/>
    </xf>
    <xf numFmtId="0" fontId="8" fillId="0" borderId="0" xfId="0" applyFont="1" applyProtection="1">
      <alignment vertical="center"/>
      <protection locked="0"/>
    </xf>
    <xf numFmtId="0" fontId="4" fillId="0" borderId="4" xfId="0" applyFont="1" applyBorder="1" applyAlignment="1" applyProtection="1">
      <alignment horizontal="right" vertical="center"/>
      <protection locked="0"/>
    </xf>
    <xf numFmtId="0" fontId="6" fillId="0" borderId="5" xfId="0" applyFont="1" applyBorder="1">
      <alignment vertical="center"/>
    </xf>
    <xf numFmtId="0" fontId="6" fillId="0" borderId="0" xfId="0" applyFont="1">
      <alignment vertical="center"/>
    </xf>
    <xf numFmtId="0" fontId="6" fillId="0" borderId="5"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6" fillId="0" borderId="0" xfId="0" applyFont="1" applyAlignment="1">
      <alignment horizontal="right" vertical="center"/>
    </xf>
    <xf numFmtId="0" fontId="0" fillId="0" borderId="5" xfId="0" applyBorder="1" applyAlignment="1">
      <alignment horizontal="center" vertical="center"/>
    </xf>
    <xf numFmtId="38" fontId="4" fillId="0" borderId="0" xfId="1" applyFont="1" applyBorder="1" applyAlignment="1" applyProtection="1">
      <alignment horizontal="center" vertical="center"/>
    </xf>
    <xf numFmtId="3" fontId="0" fillId="0" borderId="4" xfId="0" applyNumberFormat="1" applyBorder="1">
      <alignment vertical="center"/>
    </xf>
    <xf numFmtId="38" fontId="0" fillId="0" borderId="4" xfId="0" applyNumberFormat="1" applyBorder="1">
      <alignment vertical="center"/>
    </xf>
    <xf numFmtId="0" fontId="4" fillId="0" borderId="5" xfId="0" applyFont="1" applyBorder="1" applyAlignment="1">
      <alignment horizontal="distributed" vertical="center"/>
    </xf>
    <xf numFmtId="0" fontId="6" fillId="0" borderId="5" xfId="0" applyFont="1" applyBorder="1" applyAlignment="1">
      <alignment horizontal="distributed" vertical="center"/>
    </xf>
    <xf numFmtId="0" fontId="0" fillId="0" borderId="5" xfId="0" applyBorder="1" applyAlignment="1" applyProtection="1">
      <alignment horizontal="center" vertical="center"/>
      <protection locked="0"/>
    </xf>
    <xf numFmtId="176" fontId="4" fillId="0" borderId="18" xfId="0" applyNumberFormat="1" applyFont="1" applyBorder="1" applyAlignment="1" applyProtection="1">
      <alignment horizontal="center" vertical="center"/>
      <protection locked="0"/>
    </xf>
    <xf numFmtId="176" fontId="6" fillId="0" borderId="18" xfId="0" applyNumberFormat="1" applyFont="1"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0" xfId="0" applyAlignment="1">
      <alignment horizontal="center" vertical="center"/>
    </xf>
    <xf numFmtId="0" fontId="0" fillId="0" borderId="0" xfId="0" applyAlignment="1" applyProtection="1">
      <alignment vertical="center" wrapText="1"/>
      <protection locked="0"/>
    </xf>
    <xf numFmtId="0" fontId="0" fillId="0" borderId="0" xfId="0" applyProtection="1">
      <alignment vertical="center"/>
      <protection locked="0"/>
    </xf>
    <xf numFmtId="49" fontId="17" fillId="0" borderId="5" xfId="0" applyNumberFormat="1" applyFont="1" applyBorder="1" applyProtection="1">
      <alignment vertical="center"/>
      <protection locked="0"/>
    </xf>
    <xf numFmtId="0" fontId="2" fillId="0" borderId="0" xfId="0" applyFont="1" applyAlignment="1">
      <alignment horizontal="center" vertical="center"/>
    </xf>
    <xf numFmtId="31" fontId="0" fillId="0" borderId="0" xfId="0" applyNumberFormat="1">
      <alignment vertical="center"/>
    </xf>
    <xf numFmtId="0" fontId="0" fillId="0" borderId="0" xfId="0">
      <alignment vertical="center"/>
    </xf>
    <xf numFmtId="177" fontId="0" fillId="2" borderId="0" xfId="0" applyNumberFormat="1" applyFill="1" applyProtection="1">
      <alignment vertical="center"/>
      <protection locked="0"/>
    </xf>
    <xf numFmtId="0" fontId="0" fillId="0" borderId="12" xfId="0" applyBorder="1">
      <alignment vertical="center"/>
    </xf>
    <xf numFmtId="0" fontId="0" fillId="0" borderId="13" xfId="0" applyBorder="1">
      <alignment vertical="center"/>
    </xf>
    <xf numFmtId="49" fontId="0" fillId="0" borderId="15" xfId="0" applyNumberFormat="1" applyBorder="1" applyAlignment="1" applyProtection="1">
      <alignment horizontal="distributed" vertical="center"/>
      <protection locked="0"/>
    </xf>
    <xf numFmtId="49" fontId="0" fillId="0" borderId="16" xfId="0" applyNumberFormat="1" applyBorder="1" applyAlignment="1" applyProtection="1">
      <alignment horizontal="distributed" vertical="center"/>
      <protection locked="0"/>
    </xf>
    <xf numFmtId="49" fontId="0" fillId="0" borderId="17" xfId="0" applyNumberFormat="1" applyBorder="1" applyAlignment="1" applyProtection="1">
      <alignment horizontal="distributed" vertical="center"/>
      <protection locked="0"/>
    </xf>
    <xf numFmtId="49" fontId="0" fillId="0" borderId="12" xfId="0" applyNumberFormat="1" applyBorder="1">
      <alignment vertical="center"/>
    </xf>
    <xf numFmtId="0" fontId="4" fillId="2" borderId="13" xfId="0" applyFont="1" applyFill="1" applyBorder="1" applyAlignment="1" applyProtection="1">
      <alignment horizontal="distributed" vertical="center"/>
      <protection locked="0"/>
    </xf>
    <xf numFmtId="0" fontId="0" fillId="2" borderId="14" xfId="0" applyFill="1" applyBorder="1" applyAlignment="1" applyProtection="1">
      <alignment horizontal="distributed" vertical="center"/>
      <protection locked="0"/>
    </xf>
    <xf numFmtId="0" fontId="18" fillId="2" borderId="2" xfId="0" applyFont="1" applyFill="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6" fillId="0" borderId="2" xfId="0" applyFont="1" applyBorder="1" applyAlignment="1">
      <alignment horizontal="distributed" vertical="center"/>
    </xf>
    <xf numFmtId="0" fontId="0" fillId="0" borderId="5" xfId="0" applyBorder="1" applyAlignment="1">
      <alignment horizontal="distributed"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38" fontId="10" fillId="0" borderId="1" xfId="1" applyFont="1" applyBorder="1" applyAlignment="1">
      <alignment horizontal="right" vertical="center" indent="1"/>
    </xf>
    <xf numFmtId="0" fontId="0" fillId="0" borderId="2" xfId="0" applyBorder="1" applyAlignment="1">
      <alignment horizontal="right" vertical="center" indent="1"/>
    </xf>
    <xf numFmtId="0" fontId="0" fillId="0" borderId="3" xfId="0" applyBorder="1" applyAlignment="1">
      <alignment horizontal="right" vertical="center" indent="1"/>
    </xf>
    <xf numFmtId="0" fontId="0" fillId="0" borderId="6" xfId="0" applyBorder="1" applyAlignment="1">
      <alignment horizontal="right" vertical="center" indent="1"/>
    </xf>
    <xf numFmtId="0" fontId="0" fillId="0" borderId="5" xfId="0" applyBorder="1" applyAlignment="1">
      <alignment horizontal="right" vertical="center" indent="1"/>
    </xf>
    <xf numFmtId="0" fontId="0" fillId="0" borderId="7" xfId="0" applyBorder="1" applyAlignment="1">
      <alignment horizontal="right" vertical="center" indent="1"/>
    </xf>
    <xf numFmtId="0" fontId="0" fillId="2" borderId="4" xfId="0" applyFill="1" applyBorder="1" applyProtection="1">
      <alignment vertical="center"/>
      <protection locked="0"/>
    </xf>
    <xf numFmtId="0" fontId="0" fillId="2" borderId="9" xfId="0" applyFill="1" applyBorder="1" applyProtection="1">
      <alignment vertical="center"/>
      <protection locked="0"/>
    </xf>
    <xf numFmtId="0" fontId="0" fillId="2" borderId="10" xfId="0" applyFill="1" applyBorder="1" applyProtection="1">
      <alignment vertical="center"/>
      <protection locked="0"/>
    </xf>
    <xf numFmtId="56" fontId="0" fillId="2" borderId="0" xfId="0" applyNumberFormat="1" applyFill="1" applyAlignment="1" applyProtection="1">
      <alignment horizontal="center" vertical="center"/>
      <protection locked="0"/>
    </xf>
    <xf numFmtId="0" fontId="0" fillId="2" borderId="0" xfId="0" applyFill="1" applyAlignment="1" applyProtection="1">
      <alignment horizontal="center" vertical="center"/>
      <protection locked="0"/>
    </xf>
    <xf numFmtId="0" fontId="4" fillId="0" borderId="0" xfId="0" applyFont="1" applyAlignment="1">
      <alignment horizontal="center" vertical="center"/>
    </xf>
    <xf numFmtId="0" fontId="6" fillId="0" borderId="0" xfId="0" applyFont="1" applyAlignment="1" applyProtection="1">
      <alignment horizontal="center" vertical="center"/>
      <protection locked="0"/>
    </xf>
    <xf numFmtId="38" fontId="0" fillId="0" borderId="8" xfId="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38" fontId="0" fillId="0" borderId="8" xfId="1" applyFont="1" applyBorder="1" applyAlignment="1" applyProtection="1">
      <alignment horizontal="right" vertical="center"/>
    </xf>
    <xf numFmtId="38" fontId="0" fillId="0" borderId="9" xfId="1" applyFont="1" applyBorder="1" applyAlignment="1" applyProtection="1">
      <alignment horizontal="right" vertical="center"/>
    </xf>
    <xf numFmtId="38" fontId="0" fillId="0" borderId="10" xfId="1" applyFont="1" applyBorder="1" applyAlignment="1" applyProtection="1">
      <alignment horizontal="right" vertical="center"/>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8" xfId="0" applyBorder="1">
      <alignment vertical="center"/>
    </xf>
    <xf numFmtId="0" fontId="0" fillId="0" borderId="9" xfId="0" applyBorder="1">
      <alignment vertical="center"/>
    </xf>
    <xf numFmtId="0" fontId="0" fillId="0" borderId="10" xfId="0" applyBorder="1">
      <alignment vertical="center"/>
    </xf>
    <xf numFmtId="49" fontId="11" fillId="2" borderId="8" xfId="0" applyNumberFormat="1" applyFont="1" applyFill="1" applyBorder="1" applyAlignment="1" applyProtection="1">
      <alignment horizontal="distributed" vertical="center"/>
      <protection locked="0"/>
    </xf>
    <xf numFmtId="49" fontId="11" fillId="0" borderId="9" xfId="0" applyNumberFormat="1" applyFont="1" applyBorder="1" applyAlignment="1" applyProtection="1">
      <alignment horizontal="distributed" vertical="center"/>
      <protection locked="0"/>
    </xf>
    <xf numFmtId="49" fontId="11" fillId="0" borderId="10" xfId="0" applyNumberFormat="1" applyFont="1" applyBorder="1" applyAlignment="1" applyProtection="1">
      <alignment horizontal="distributed" vertical="center"/>
      <protection locked="0"/>
    </xf>
    <xf numFmtId="38" fontId="0" fillId="0" borderId="4" xfId="1" applyFont="1" applyBorder="1">
      <alignment vertical="center"/>
    </xf>
    <xf numFmtId="38" fontId="0" fillId="0" borderId="8" xfId="1" applyFont="1" applyBorder="1" applyAlignment="1" applyProtection="1">
      <alignment horizontal="center" vertical="center"/>
    </xf>
    <xf numFmtId="0" fontId="4" fillId="0" borderId="8"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center"/>
    </xf>
    <xf numFmtId="0" fontId="6" fillId="0" borderId="8" xfId="0" applyFont="1" applyBorder="1" applyAlignment="1">
      <alignment horizontal="center" vertical="center"/>
    </xf>
    <xf numFmtId="0" fontId="4" fillId="0" borderId="8" xfId="0" applyFont="1"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8" xfId="0" applyBorder="1" applyAlignment="1">
      <alignment horizontal="distributed" vertical="center"/>
    </xf>
    <xf numFmtId="0" fontId="0" fillId="0" borderId="9" xfId="0" applyBorder="1" applyAlignment="1">
      <alignment horizontal="distributed" vertical="center"/>
    </xf>
    <xf numFmtId="0" fontId="0" fillId="0" borderId="10" xfId="0" applyBorder="1" applyAlignment="1">
      <alignment horizontal="distributed" vertical="center"/>
    </xf>
    <xf numFmtId="0" fontId="0" fillId="0" borderId="11" xfId="0" applyBorder="1">
      <alignment vertical="center"/>
    </xf>
    <xf numFmtId="0" fontId="4" fillId="0" borderId="19"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4" fillId="0" borderId="24" xfId="0" applyFont="1"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38" fontId="0" fillId="0" borderId="22" xfId="1" applyFont="1" applyBorder="1" applyAlignment="1">
      <alignment horizontal="right" vertical="center"/>
    </xf>
    <xf numFmtId="38" fontId="0" fillId="0" borderId="20" xfId="1" applyFont="1" applyBorder="1" applyAlignment="1">
      <alignment horizontal="right" vertical="center"/>
    </xf>
    <xf numFmtId="38" fontId="0" fillId="0" borderId="23" xfId="1" applyFont="1" applyBorder="1" applyAlignment="1">
      <alignment horizontal="right" vertical="center"/>
    </xf>
    <xf numFmtId="38" fontId="0" fillId="0" borderId="27" xfId="1" applyFont="1" applyBorder="1" applyAlignment="1">
      <alignment horizontal="right" vertical="center"/>
    </xf>
    <xf numFmtId="38" fontId="0" fillId="0" borderId="25" xfId="1" applyFont="1" applyBorder="1" applyAlignment="1">
      <alignment horizontal="right" vertical="center"/>
    </xf>
    <xf numFmtId="38" fontId="0" fillId="0" borderId="28" xfId="1" applyFont="1" applyBorder="1" applyAlignment="1">
      <alignment horizontal="right" vertical="center"/>
    </xf>
    <xf numFmtId="38" fontId="0" fillId="0" borderId="1" xfId="1" applyFont="1" applyBorder="1" applyAlignment="1" applyProtection="1">
      <alignment horizontal="right" vertical="center"/>
    </xf>
    <xf numFmtId="38" fontId="0" fillId="0" borderId="2" xfId="1" applyFont="1" applyBorder="1" applyAlignment="1" applyProtection="1">
      <alignment horizontal="right" vertical="center"/>
    </xf>
    <xf numFmtId="38" fontId="0" fillId="0" borderId="3" xfId="1" applyFont="1" applyBorder="1" applyAlignment="1" applyProtection="1">
      <alignment horizontal="right" vertical="center"/>
    </xf>
    <xf numFmtId="0" fontId="13" fillId="0" borderId="4" xfId="0" applyFont="1" applyBorder="1" applyAlignment="1">
      <alignment horizontal="center" vertical="center"/>
    </xf>
    <xf numFmtId="0" fontId="13" fillId="0" borderId="8" xfId="0" applyFont="1" applyBorder="1" applyAlignment="1">
      <alignment horizontal="center" vertical="center"/>
    </xf>
    <xf numFmtId="0" fontId="14" fillId="0" borderId="4"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49" fontId="6" fillId="0" borderId="4" xfId="0" applyNumberFormat="1" applyFont="1" applyBorder="1" applyAlignment="1" applyProtection="1">
      <alignment horizontal="right" vertical="center"/>
      <protection locked="0"/>
    </xf>
    <xf numFmtId="0" fontId="6" fillId="0" borderId="4" xfId="0" applyFont="1" applyBorder="1" applyAlignment="1" applyProtection="1">
      <alignment horizontal="center" vertical="center"/>
      <protection locked="0"/>
    </xf>
    <xf numFmtId="38" fontId="0" fillId="0" borderId="4" xfId="1" applyFont="1" applyBorder="1" applyAlignment="1" applyProtection="1">
      <alignment vertical="center"/>
      <protection locked="0"/>
    </xf>
    <xf numFmtId="38" fontId="7" fillId="0" borderId="4" xfId="1" applyFont="1" applyBorder="1" applyAlignment="1" applyProtection="1">
      <alignment horizontal="right" vertical="center"/>
    </xf>
    <xf numFmtId="38" fontId="0" fillId="0" borderId="4" xfId="0" applyNumberFormat="1" applyBorder="1" applyAlignment="1">
      <alignment horizontal="right" vertical="center"/>
    </xf>
    <xf numFmtId="0" fontId="0" fillId="0" borderId="4" xfId="0" applyBorder="1" applyAlignment="1">
      <alignment horizontal="right" vertical="center"/>
    </xf>
    <xf numFmtId="0" fontId="4" fillId="0" borderId="4" xfId="0" applyFont="1" applyBorder="1" applyAlignment="1" applyProtection="1">
      <alignment horizontal="left" vertical="center"/>
      <protection locked="0"/>
    </xf>
    <xf numFmtId="0" fontId="0" fillId="0" borderId="4" xfId="0" applyBorder="1" applyAlignment="1" applyProtection="1">
      <alignment horizontal="left" vertical="center"/>
      <protection locked="0"/>
    </xf>
    <xf numFmtId="31" fontId="18" fillId="0" borderId="5" xfId="0" applyNumberFormat="1" applyFont="1" applyBorder="1" applyAlignment="1">
      <alignment vertical="center" wrapText="1"/>
    </xf>
    <xf numFmtId="0" fontId="18" fillId="0" borderId="5" xfId="0" applyFont="1" applyBorder="1" applyAlignment="1">
      <alignment vertical="center" wrapText="1"/>
    </xf>
    <xf numFmtId="0" fontId="18" fillId="0" borderId="0" xfId="0" applyFont="1" applyAlignment="1">
      <alignment vertical="center" wrapText="1"/>
    </xf>
    <xf numFmtId="0" fontId="4" fillId="0" borderId="5" xfId="0" applyFont="1" applyBorder="1">
      <alignment vertical="center"/>
    </xf>
    <xf numFmtId="0" fontId="6" fillId="0" borderId="5" xfId="0" applyFont="1" applyBorder="1">
      <alignment vertical="center"/>
    </xf>
    <xf numFmtId="177" fontId="6" fillId="0" borderId="5" xfId="0" applyNumberFormat="1" applyFont="1" applyBorder="1">
      <alignment vertical="center"/>
    </xf>
    <xf numFmtId="177" fontId="0" fillId="0" borderId="5" xfId="0" applyNumberFormat="1" applyBorder="1">
      <alignment vertical="center"/>
    </xf>
    <xf numFmtId="0" fontId="6" fillId="0" borderId="4" xfId="0" applyFont="1" applyBorder="1" applyAlignment="1">
      <alignment horizontal="center" vertical="center"/>
    </xf>
    <xf numFmtId="0" fontId="0" fillId="0" borderId="4" xfId="0" applyBorder="1">
      <alignment vertical="center"/>
    </xf>
    <xf numFmtId="0" fontId="4" fillId="0" borderId="4" xfId="0" applyFont="1" applyBorder="1" applyAlignment="1">
      <alignment horizontal="center" vertical="center"/>
    </xf>
    <xf numFmtId="38" fontId="4" fillId="0" borderId="4" xfId="1" applyFont="1" applyBorder="1" applyAlignment="1" applyProtection="1">
      <alignment horizontal="center" vertical="center"/>
    </xf>
    <xf numFmtId="3" fontId="0" fillId="0" borderId="4" xfId="0" applyNumberFormat="1" applyBorder="1">
      <alignment vertical="center"/>
    </xf>
    <xf numFmtId="38" fontId="7" fillId="0" borderId="4" xfId="1" applyFont="1" applyBorder="1" applyAlignment="1" applyProtection="1">
      <alignment vertical="center"/>
    </xf>
    <xf numFmtId="0" fontId="11" fillId="0" borderId="4" xfId="0" applyFont="1" applyBorder="1" applyAlignment="1">
      <alignment horizontal="center" vertical="center"/>
    </xf>
    <xf numFmtId="0" fontId="11" fillId="0" borderId="0" xfId="0" applyFont="1" applyAlignment="1">
      <alignment horizontal="center" vertical="center"/>
    </xf>
    <xf numFmtId="38" fontId="0" fillId="0" borderId="0" xfId="1" applyFont="1" applyBorder="1" applyAlignment="1">
      <alignment horizontal="right" vertical="center"/>
    </xf>
    <xf numFmtId="38" fontId="11" fillId="0" borderId="0" xfId="1" applyFont="1" applyBorder="1" applyAlignment="1">
      <alignment horizontal="right" vertical="center"/>
    </xf>
    <xf numFmtId="177" fontId="6" fillId="0" borderId="0" xfId="0" applyNumberFormat="1" applyFont="1">
      <alignment vertical="center"/>
    </xf>
    <xf numFmtId="177" fontId="0" fillId="0" borderId="0" xfId="0" applyNumberFormat="1">
      <alignment vertical="center"/>
    </xf>
    <xf numFmtId="0" fontId="0" fillId="0" borderId="8" xfId="0"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0" fillId="0" borderId="2" xfId="0" applyBorder="1" applyAlignment="1">
      <alignment horizontal="center" vertical="center"/>
    </xf>
    <xf numFmtId="38" fontId="0" fillId="0" borderId="2" xfId="1" applyFont="1" applyBorder="1" applyAlignment="1">
      <alignment vertical="center"/>
    </xf>
    <xf numFmtId="38" fontId="0" fillId="0" borderId="8" xfId="0" applyNumberFormat="1" applyBorder="1" applyAlignment="1">
      <alignment horizontal="right" vertical="center"/>
    </xf>
    <xf numFmtId="0" fontId="11" fillId="0" borderId="9" xfId="0" applyFont="1" applyBorder="1" applyAlignment="1">
      <alignment horizontal="right" vertical="center"/>
    </xf>
    <xf numFmtId="0" fontId="11" fillId="0" borderId="10" xfId="0" applyFont="1" applyBorder="1" applyAlignment="1">
      <alignment horizontal="right" vertical="center"/>
    </xf>
    <xf numFmtId="38" fontId="0" fillId="0" borderId="8" xfId="1" applyFont="1" applyBorder="1" applyAlignment="1" applyProtection="1">
      <alignment horizontal="right" vertical="center"/>
      <protection locked="0"/>
    </xf>
    <xf numFmtId="38" fontId="0" fillId="0" borderId="9" xfId="1" applyFont="1" applyBorder="1" applyAlignment="1" applyProtection="1">
      <alignment horizontal="right" vertical="center"/>
      <protection locked="0"/>
    </xf>
    <xf numFmtId="38" fontId="0" fillId="0" borderId="10" xfId="1" applyFont="1" applyBorder="1" applyAlignment="1" applyProtection="1">
      <alignment horizontal="right" vertical="center"/>
      <protection locked="0"/>
    </xf>
    <xf numFmtId="3" fontId="0" fillId="0" borderId="8" xfId="0" applyNumberFormat="1"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3" fontId="0" fillId="0" borderId="4" xfId="0" applyNumberFormat="1" applyBorder="1" applyAlignment="1">
      <alignment horizontal="right" vertical="center"/>
    </xf>
  </cellXfs>
  <cellStyles count="4">
    <cellStyle name="桁区切り" xfId="1" builtinId="6"/>
    <cellStyle name="桁区切り 2" xfId="3" xr:uid="{68CA0DD2-0258-48F3-846B-36EBFAB275F9}"/>
    <cellStyle name="標準" xfId="0" builtinId="0"/>
    <cellStyle name="標準 2" xfId="2" xr:uid="{ACBBDEE6-90E9-4210-A426-791B9BC4157C}"/>
  </cellStyles>
  <dxfs count="3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border>
        <left style="thin">
          <color auto="1"/>
        </left>
        <right style="thin">
          <color auto="1"/>
        </right>
        <top style="thin">
          <color auto="1"/>
        </top>
        <bottom style="thin">
          <color auto="1"/>
        </bottom>
        <vertical/>
        <horizontal/>
      </border>
    </dxf>
    <dxf>
      <fill>
        <patternFill>
          <bgColor rgb="FFFFFF00"/>
        </patternFill>
      </fill>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bgColor rgb="FFFFFF00"/>
        </patternFill>
      </fill>
    </dxf>
    <dxf>
      <fill>
        <patternFill patternType="none">
          <bgColor auto="1"/>
        </patternFill>
      </fill>
    </dxf>
  </dxfs>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V$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17</xdr:row>
          <xdr:rowOff>209550</xdr:rowOff>
        </xdr:from>
        <xdr:to>
          <xdr:col>5</xdr:col>
          <xdr:colOff>114300</xdr:colOff>
          <xdr:row>19</xdr:row>
          <xdr:rowOff>9525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3E4508-84FD-4F3F-BA53-978CDED31696}">
  <sheetPr>
    <tabColor theme="9" tint="-0.499984740745262"/>
  </sheetPr>
  <dimension ref="B1:AX44"/>
  <sheetViews>
    <sheetView tabSelected="1" view="pageBreakPreview" zoomScale="120" zoomScaleNormal="70" zoomScaleSheetLayoutView="120" workbookViewId="0">
      <selection activeCell="AG1" sqref="AG1:AI1"/>
    </sheetView>
  </sheetViews>
  <sheetFormatPr defaultRowHeight="18.75" x14ac:dyDescent="0.4"/>
  <cols>
    <col min="1" max="1" width="0.875" customWidth="1"/>
    <col min="2" max="2" width="1.125" customWidth="1"/>
    <col min="3" max="35" width="2.625" customWidth="1"/>
    <col min="36" max="36" width="3.125" customWidth="1"/>
    <col min="37" max="37" width="3.375" bestFit="1" customWidth="1"/>
    <col min="48" max="51" width="0" hidden="1" customWidth="1"/>
  </cols>
  <sheetData>
    <row r="1" spans="2:50" x14ac:dyDescent="0.4">
      <c r="AD1" s="20" t="s">
        <v>46</v>
      </c>
      <c r="AE1" s="4"/>
      <c r="AF1" s="20"/>
      <c r="AG1" s="47"/>
      <c r="AH1" s="47"/>
      <c r="AI1" s="47"/>
      <c r="AK1" s="2" t="s">
        <v>58</v>
      </c>
      <c r="AL1" s="2" t="s">
        <v>59</v>
      </c>
      <c r="AV1" s="5" t="b">
        <v>0</v>
      </c>
    </row>
    <row r="2" spans="2:50" ht="30" x14ac:dyDescent="0.4">
      <c r="B2" s="48" t="s">
        <v>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K2" s="2"/>
      <c r="AL2" s="2"/>
      <c r="AV2" s="5"/>
    </row>
    <row r="3" spans="2:50" x14ac:dyDescent="0.4">
      <c r="AC3" s="49"/>
      <c r="AD3" s="50"/>
      <c r="AE3" s="50"/>
      <c r="AF3" s="50"/>
      <c r="AG3" s="50"/>
      <c r="AH3" s="50"/>
      <c r="AI3" s="50"/>
      <c r="AK3" s="2" t="s">
        <v>60</v>
      </c>
      <c r="AL3" s="2" t="s">
        <v>84</v>
      </c>
      <c r="AV3" s="14"/>
    </row>
    <row r="4" spans="2:50" x14ac:dyDescent="0.4">
      <c r="B4" s="2"/>
      <c r="C4" s="2"/>
      <c r="Y4" s="44" t="s">
        <v>8</v>
      </c>
      <c r="Z4" s="44"/>
      <c r="AA4" s="44"/>
      <c r="AB4" s="44"/>
      <c r="AC4" s="51"/>
      <c r="AD4" s="51"/>
      <c r="AE4" s="51"/>
      <c r="AF4" s="51"/>
      <c r="AG4" s="51"/>
      <c r="AH4" s="51"/>
      <c r="AI4" s="51"/>
      <c r="AK4" s="2"/>
      <c r="AL4" s="2" t="s">
        <v>73</v>
      </c>
      <c r="AV4" s="15" t="s">
        <v>38</v>
      </c>
    </row>
    <row r="5" spans="2:50" ht="19.5" x14ac:dyDescent="0.4">
      <c r="B5" s="1"/>
      <c r="C5" s="1" t="s">
        <v>1</v>
      </c>
      <c r="Y5" s="7"/>
      <c r="Z5" s="7"/>
      <c r="AA5" s="7"/>
      <c r="AB5" s="7"/>
      <c r="AC5" s="8"/>
      <c r="AK5" s="2"/>
      <c r="AL5" s="2"/>
      <c r="AV5" s="15" t="s">
        <v>39</v>
      </c>
    </row>
    <row r="6" spans="2:50" ht="19.5" thickBot="1" x14ac:dyDescent="0.45">
      <c r="B6" s="2"/>
      <c r="C6" s="2"/>
      <c r="Y6" s="7"/>
      <c r="Z6" s="7"/>
      <c r="AA6" s="7"/>
      <c r="AB6" s="7"/>
      <c r="AC6" s="8"/>
      <c r="AK6" s="2"/>
      <c r="AL6" s="2"/>
      <c r="AV6" s="15" t="s">
        <v>40</v>
      </c>
    </row>
    <row r="7" spans="2:50" ht="19.5" thickBot="1" x14ac:dyDescent="0.45">
      <c r="B7" s="3"/>
      <c r="C7" s="3"/>
      <c r="T7" s="52" t="s">
        <v>33</v>
      </c>
      <c r="U7" s="53"/>
      <c r="V7" s="53"/>
      <c r="W7" s="16" t="s">
        <v>42</v>
      </c>
      <c r="X7" s="54"/>
      <c r="Y7" s="55"/>
      <c r="Z7" s="55"/>
      <c r="AA7" s="55"/>
      <c r="AB7" s="55"/>
      <c r="AC7" s="56"/>
      <c r="AD7" s="57" t="s">
        <v>41</v>
      </c>
      <c r="AE7" s="53"/>
      <c r="AF7" s="53"/>
      <c r="AG7" s="53"/>
      <c r="AH7" s="58"/>
      <c r="AI7" s="59"/>
      <c r="AK7" s="2" t="s">
        <v>61</v>
      </c>
      <c r="AL7" s="2" t="s">
        <v>62</v>
      </c>
      <c r="AV7" s="5"/>
    </row>
    <row r="8" spans="2:50" ht="19.5" customHeight="1" x14ac:dyDescent="0.4">
      <c r="B8" s="1"/>
      <c r="C8" s="38" t="s">
        <v>11</v>
      </c>
      <c r="D8" s="39"/>
      <c r="E8" s="39"/>
      <c r="F8" s="39"/>
      <c r="G8" s="40"/>
      <c r="H8" s="40"/>
      <c r="I8" s="40"/>
      <c r="J8" s="40"/>
      <c r="K8" s="40"/>
      <c r="L8" s="40"/>
      <c r="M8" s="40"/>
      <c r="N8" s="40"/>
      <c r="O8" s="40"/>
      <c r="P8" s="40"/>
      <c r="V8" s="2" t="s">
        <v>2</v>
      </c>
      <c r="W8" s="41"/>
      <c r="X8" s="42"/>
      <c r="Y8" s="42"/>
      <c r="Z8" s="43"/>
      <c r="AK8" s="2"/>
      <c r="AL8" s="2" t="s">
        <v>72</v>
      </c>
      <c r="AV8" s="5"/>
    </row>
    <row r="9" spans="2:50" ht="18.75" customHeight="1" x14ac:dyDescent="0.4">
      <c r="C9" s="62" t="s">
        <v>12</v>
      </c>
      <c r="D9" s="62"/>
      <c r="E9" s="62"/>
      <c r="F9" s="62"/>
      <c r="G9" s="60"/>
      <c r="H9" s="60"/>
      <c r="I9" s="60"/>
      <c r="J9" s="60"/>
      <c r="K9" s="60"/>
      <c r="L9" s="60"/>
      <c r="M9" s="60"/>
      <c r="N9" s="60"/>
      <c r="O9" s="60"/>
      <c r="P9" s="60"/>
      <c r="T9" s="44" t="s">
        <v>6</v>
      </c>
      <c r="U9" s="44"/>
      <c r="V9" s="44"/>
      <c r="W9" s="45"/>
      <c r="X9" s="46"/>
      <c r="Y9" s="46"/>
      <c r="Z9" s="46"/>
      <c r="AA9" s="46"/>
      <c r="AB9" s="46"/>
      <c r="AC9" s="46"/>
      <c r="AD9" s="46"/>
      <c r="AE9" s="46"/>
      <c r="AF9" s="46"/>
      <c r="AG9" s="46"/>
      <c r="AH9" s="46"/>
      <c r="AI9" s="46"/>
      <c r="AK9" s="2"/>
      <c r="AL9" s="2"/>
      <c r="AV9" s="5"/>
    </row>
    <row r="10" spans="2:50" x14ac:dyDescent="0.4">
      <c r="C10" s="63"/>
      <c r="D10" s="63"/>
      <c r="E10" s="63"/>
      <c r="F10" s="63"/>
      <c r="G10" s="61"/>
      <c r="H10" s="61"/>
      <c r="I10" s="61"/>
      <c r="J10" s="61"/>
      <c r="K10" s="61"/>
      <c r="L10" s="61"/>
      <c r="M10" s="61"/>
      <c r="N10" s="61"/>
      <c r="O10" s="61"/>
      <c r="P10" s="61"/>
      <c r="W10" s="46"/>
      <c r="X10" s="46"/>
      <c r="Y10" s="46"/>
      <c r="Z10" s="46"/>
      <c r="AA10" s="46"/>
      <c r="AB10" s="46"/>
      <c r="AC10" s="46"/>
      <c r="AD10" s="46"/>
      <c r="AE10" s="46"/>
      <c r="AF10" s="46"/>
      <c r="AG10" s="46"/>
      <c r="AH10" s="46"/>
      <c r="AI10" s="46"/>
      <c r="AK10" s="2"/>
      <c r="AL10" s="2"/>
      <c r="AV10" s="5" t="s">
        <v>75</v>
      </c>
      <c r="AW10" s="37">
        <f>明細1!AF39</f>
        <v>0</v>
      </c>
      <c r="AX10">
        <f>IF(AW11=0,1,0)</f>
        <v>1</v>
      </c>
    </row>
    <row r="11" spans="2:50" x14ac:dyDescent="0.4">
      <c r="T11" s="44" t="s">
        <v>20</v>
      </c>
      <c r="U11" s="44"/>
      <c r="V11" s="44"/>
      <c r="W11" s="46"/>
      <c r="X11" s="46"/>
      <c r="Y11" s="46"/>
      <c r="Z11" s="46"/>
      <c r="AA11" s="46"/>
      <c r="AB11" s="46"/>
      <c r="AC11" s="46"/>
      <c r="AD11" s="46"/>
      <c r="AE11" s="46"/>
      <c r="AF11" s="46"/>
      <c r="AG11" s="46"/>
      <c r="AH11" s="46"/>
      <c r="AI11" t="s">
        <v>7</v>
      </c>
      <c r="AK11" s="2"/>
      <c r="AL11" s="2"/>
      <c r="AV11" s="5" t="s">
        <v>76</v>
      </c>
      <c r="AW11" s="36">
        <f>明細２!AF39</f>
        <v>0</v>
      </c>
      <c r="AX11">
        <f>IF(AW12=0,2,0)</f>
        <v>2</v>
      </c>
    </row>
    <row r="12" spans="2:50" x14ac:dyDescent="0.4">
      <c r="C12" t="s">
        <v>9</v>
      </c>
      <c r="T12" s="44" t="s">
        <v>3</v>
      </c>
      <c r="U12" s="44"/>
      <c r="V12" s="44"/>
      <c r="W12" s="46"/>
      <c r="X12" s="46"/>
      <c r="Y12" s="46"/>
      <c r="Z12" s="46"/>
      <c r="AA12" s="46"/>
      <c r="AB12" s="46"/>
      <c r="AC12" s="46"/>
      <c r="AD12" s="46"/>
      <c r="AE12" s="46"/>
      <c r="AF12" s="46"/>
      <c r="AG12" s="46"/>
      <c r="AH12" s="46"/>
      <c r="AI12" s="46"/>
      <c r="AK12" s="2" t="s">
        <v>69</v>
      </c>
      <c r="AL12" s="2" t="s">
        <v>64</v>
      </c>
      <c r="AV12" s="5" t="s">
        <v>77</v>
      </c>
      <c r="AW12" s="36">
        <f>明細3!AF39</f>
        <v>0</v>
      </c>
      <c r="AX12">
        <f>IF(AW13=0,3,0)</f>
        <v>3</v>
      </c>
    </row>
    <row r="13" spans="2:50" x14ac:dyDescent="0.4">
      <c r="C13" s="24"/>
      <c r="D13" t="s">
        <v>21</v>
      </c>
      <c r="F13" t="s">
        <v>22</v>
      </c>
      <c r="G13" s="76"/>
      <c r="H13" s="77"/>
      <c r="I13" s="77"/>
      <c r="J13" s="77"/>
      <c r="K13" t="s">
        <v>24</v>
      </c>
      <c r="L13" s="76"/>
      <c r="M13" s="77"/>
      <c r="N13" s="77"/>
      <c r="O13" s="77"/>
      <c r="P13" t="s">
        <v>23</v>
      </c>
      <c r="T13" s="78" t="s">
        <v>4</v>
      </c>
      <c r="U13" s="78"/>
      <c r="V13" s="79"/>
      <c r="W13" s="79"/>
      <c r="X13" s="79"/>
      <c r="Y13" s="79"/>
      <c r="Z13" s="79"/>
      <c r="AB13" s="78" t="s">
        <v>5</v>
      </c>
      <c r="AC13" s="78"/>
      <c r="AD13" s="79"/>
      <c r="AE13" s="79"/>
      <c r="AF13" s="79"/>
      <c r="AG13" s="79"/>
      <c r="AH13" s="79"/>
      <c r="AI13" s="79"/>
      <c r="AK13" s="2"/>
      <c r="AL13" s="2" t="s">
        <v>65</v>
      </c>
      <c r="AV13" s="5" t="s">
        <v>78</v>
      </c>
      <c r="AW13" s="36">
        <f>明細4!AF39</f>
        <v>0</v>
      </c>
    </row>
    <row r="14" spans="2:50" ht="18.75" customHeight="1" x14ac:dyDescent="0.4">
      <c r="C14" s="64" t="s">
        <v>10</v>
      </c>
      <c r="D14" s="65"/>
      <c r="E14" s="65"/>
      <c r="F14" s="65"/>
      <c r="G14" s="65"/>
      <c r="H14" s="65"/>
      <c r="I14" s="65"/>
      <c r="J14" s="65"/>
      <c r="K14" s="65"/>
      <c r="L14" s="65"/>
      <c r="M14" s="65"/>
      <c r="N14" s="65"/>
      <c r="O14" s="65"/>
      <c r="P14" s="66"/>
      <c r="AK14" s="2"/>
      <c r="AL14" s="2" t="s">
        <v>86</v>
      </c>
      <c r="AV14" s="5" t="s">
        <v>79</v>
      </c>
      <c r="AW14" s="37">
        <f>SUM(AW10:AW13)</f>
        <v>0</v>
      </c>
    </row>
    <row r="15" spans="2:50" ht="18.75" customHeight="1" x14ac:dyDescent="0.4">
      <c r="C15" s="67">
        <f>AF39+AF40</f>
        <v>0</v>
      </c>
      <c r="D15" s="68"/>
      <c r="E15" s="68"/>
      <c r="F15" s="68"/>
      <c r="G15" s="68"/>
      <c r="H15" s="68"/>
      <c r="I15" s="68"/>
      <c r="J15" s="68"/>
      <c r="K15" s="68"/>
      <c r="L15" s="68"/>
      <c r="M15" s="68"/>
      <c r="N15" s="68"/>
      <c r="O15" s="68"/>
      <c r="P15" s="69"/>
      <c r="T15" t="s">
        <v>13</v>
      </c>
      <c r="AD15" s="4"/>
      <c r="AE15" s="4"/>
      <c r="AF15" s="4"/>
      <c r="AG15" s="4"/>
      <c r="AH15" s="4"/>
      <c r="AI15" s="4"/>
      <c r="AK15" s="2"/>
      <c r="AL15" s="2"/>
      <c r="AV15" s="5"/>
    </row>
    <row r="16" spans="2:50" ht="18.75" customHeight="1" x14ac:dyDescent="0.4">
      <c r="C16" s="70"/>
      <c r="D16" s="71"/>
      <c r="E16" s="71"/>
      <c r="F16" s="71"/>
      <c r="G16" s="71"/>
      <c r="H16" s="71"/>
      <c r="I16" s="71"/>
      <c r="J16" s="71"/>
      <c r="K16" s="71"/>
      <c r="L16" s="71"/>
      <c r="M16" s="71"/>
      <c r="N16" s="71"/>
      <c r="O16" s="71"/>
      <c r="P16" s="72"/>
      <c r="T16" s="64" t="s">
        <v>14</v>
      </c>
      <c r="U16" s="64"/>
      <c r="V16" s="64"/>
      <c r="W16" s="73"/>
      <c r="X16" s="73"/>
      <c r="Y16" s="73"/>
      <c r="Z16" s="73"/>
      <c r="AA16" s="73"/>
      <c r="AB16" s="73"/>
      <c r="AC16" s="73"/>
      <c r="AD16" s="73"/>
      <c r="AE16" s="73"/>
      <c r="AF16" s="73"/>
      <c r="AG16" s="73"/>
      <c r="AH16" s="73"/>
      <c r="AI16" s="73"/>
      <c r="AK16" s="2" t="s">
        <v>63</v>
      </c>
      <c r="AL16" s="2" t="s">
        <v>85</v>
      </c>
      <c r="AV16" s="5"/>
    </row>
    <row r="17" spans="2:48" ht="18.75" customHeight="1" x14ac:dyDescent="0.4">
      <c r="T17" s="64" t="s">
        <v>16</v>
      </c>
      <c r="U17" s="64"/>
      <c r="V17" s="64"/>
      <c r="W17" s="73"/>
      <c r="X17" s="74"/>
      <c r="Y17" s="74"/>
      <c r="Z17" s="74"/>
      <c r="AA17" s="74"/>
      <c r="AB17" s="74"/>
      <c r="AC17" s="74"/>
      <c r="AD17" s="74"/>
      <c r="AE17" s="74"/>
      <c r="AF17" s="74"/>
      <c r="AG17" s="74"/>
      <c r="AH17" s="74"/>
      <c r="AI17" s="75"/>
      <c r="AK17" s="2"/>
      <c r="AL17" s="2"/>
      <c r="AV17" s="5"/>
    </row>
    <row r="18" spans="2:48" x14ac:dyDescent="0.4">
      <c r="B18" s="23"/>
      <c r="C18" s="23"/>
      <c r="D18" s="26"/>
      <c r="E18" s="23"/>
      <c r="F18" s="23"/>
      <c r="T18" s="64" t="s">
        <v>27</v>
      </c>
      <c r="U18" s="64"/>
      <c r="V18" s="64"/>
      <c r="W18" s="85"/>
      <c r="X18" s="86"/>
      <c r="Y18" s="87"/>
      <c r="Z18" s="88" t="s">
        <v>17</v>
      </c>
      <c r="AA18" s="89"/>
      <c r="AB18" s="90"/>
      <c r="AC18" s="91"/>
      <c r="AD18" s="92"/>
      <c r="AE18" s="92"/>
      <c r="AF18" s="92"/>
      <c r="AG18" s="92"/>
      <c r="AH18" s="92"/>
      <c r="AI18" s="93"/>
      <c r="AK18" s="2"/>
      <c r="AL18" s="2"/>
      <c r="AV18" s="5"/>
    </row>
    <row r="19" spans="2:48" x14ac:dyDescent="0.4">
      <c r="B19" s="46"/>
      <c r="C19" s="46"/>
      <c r="D19" s="26" t="s">
        <v>25</v>
      </c>
      <c r="E19" s="23"/>
      <c r="F19" s="23"/>
      <c r="G19" s="64" t="s">
        <v>26</v>
      </c>
      <c r="H19" s="64"/>
      <c r="I19" s="64"/>
      <c r="J19" s="94" t="str">
        <f>IF(相殺内訳!AF39=0,"",相殺内訳!AF39+相殺内訳!AF40)</f>
        <v/>
      </c>
      <c r="K19" s="94"/>
      <c r="L19" s="94"/>
      <c r="M19" s="94"/>
      <c r="N19" s="94"/>
      <c r="O19" s="94"/>
      <c r="P19" s="94"/>
      <c r="Q19" t="s">
        <v>18</v>
      </c>
      <c r="T19" s="64" t="s">
        <v>15</v>
      </c>
      <c r="U19" s="64"/>
      <c r="V19" s="64"/>
      <c r="W19" s="73"/>
      <c r="X19" s="73"/>
      <c r="Y19" s="73"/>
      <c r="Z19" s="73"/>
      <c r="AA19" s="73"/>
      <c r="AB19" s="73"/>
      <c r="AC19" s="73"/>
      <c r="AD19" s="73"/>
      <c r="AE19" s="73"/>
      <c r="AF19" s="73"/>
      <c r="AG19" s="73"/>
      <c r="AH19" s="73"/>
      <c r="AI19" s="73"/>
      <c r="AK19" s="2" t="s">
        <v>66</v>
      </c>
      <c r="AL19" s="2" t="s">
        <v>68</v>
      </c>
      <c r="AV19" s="5"/>
    </row>
    <row r="20" spans="2:48" x14ac:dyDescent="0.4">
      <c r="B20" s="23"/>
      <c r="C20" s="23"/>
      <c r="D20" s="23"/>
      <c r="E20" s="23"/>
      <c r="F20" s="23"/>
      <c r="AK20" s="2"/>
      <c r="AL20" s="2" t="s">
        <v>87</v>
      </c>
    </row>
    <row r="21" spans="2:48" x14ac:dyDescent="0.4">
      <c r="B21" s="17"/>
      <c r="C21" s="6" t="s">
        <v>28</v>
      </c>
      <c r="D21" s="6" t="s">
        <v>29</v>
      </c>
      <c r="E21" s="100" t="s">
        <v>54</v>
      </c>
      <c r="F21" s="65"/>
      <c r="G21" s="65"/>
      <c r="H21" s="65"/>
      <c r="I21" s="65"/>
      <c r="J21" s="65"/>
      <c r="K21" s="65"/>
      <c r="L21" s="65"/>
      <c r="M21" s="65"/>
      <c r="N21" s="65"/>
      <c r="O21" s="65"/>
      <c r="P21" s="65"/>
      <c r="Q21" s="65"/>
      <c r="R21" s="65"/>
      <c r="S21" s="65"/>
      <c r="T21" s="65"/>
      <c r="U21" s="65"/>
      <c r="V21" s="65"/>
      <c r="W21" s="66"/>
      <c r="X21" s="100" t="s">
        <v>30</v>
      </c>
      <c r="Y21" s="66"/>
      <c r="Z21" s="100" t="s">
        <v>31</v>
      </c>
      <c r="AA21" s="66"/>
      <c r="AB21" s="100" t="s">
        <v>32</v>
      </c>
      <c r="AC21" s="65"/>
      <c r="AD21" s="65"/>
      <c r="AE21" s="66"/>
      <c r="AF21" s="100" t="s">
        <v>43</v>
      </c>
      <c r="AG21" s="65"/>
      <c r="AH21" s="65"/>
      <c r="AI21" s="66"/>
      <c r="AK21" s="2"/>
      <c r="AL21" s="2"/>
    </row>
    <row r="22" spans="2:48" x14ac:dyDescent="0.4">
      <c r="B22" s="7"/>
      <c r="C22" s="25"/>
      <c r="D22" s="25"/>
      <c r="E22" s="101"/>
      <c r="F22" s="102"/>
      <c r="G22" s="102"/>
      <c r="H22" s="102"/>
      <c r="I22" s="102"/>
      <c r="J22" s="102"/>
      <c r="K22" s="102"/>
      <c r="L22" s="102"/>
      <c r="M22" s="102"/>
      <c r="N22" s="102"/>
      <c r="O22" s="102"/>
      <c r="P22" s="102"/>
      <c r="Q22" s="102"/>
      <c r="R22" s="102"/>
      <c r="S22" s="102"/>
      <c r="T22" s="102"/>
      <c r="U22" s="102"/>
      <c r="V22" s="102"/>
      <c r="W22" s="103"/>
      <c r="X22" s="80"/>
      <c r="Y22" s="81"/>
      <c r="Z22" s="80"/>
      <c r="AA22" s="81"/>
      <c r="AB22" s="82" t="str">
        <f>IF(AW14=0,"",AW14)</f>
        <v/>
      </c>
      <c r="AC22" s="83"/>
      <c r="AD22" s="83"/>
      <c r="AE22" s="84"/>
      <c r="AF22" s="82" t="str">
        <f>IF(AB22="","",X22*AB22)</f>
        <v/>
      </c>
      <c r="AG22" s="83"/>
      <c r="AH22" s="83"/>
      <c r="AI22" s="84"/>
      <c r="AK22" s="2" t="s">
        <v>67</v>
      </c>
      <c r="AL22" s="29" t="s">
        <v>90</v>
      </c>
    </row>
    <row r="23" spans="2:48" x14ac:dyDescent="0.4">
      <c r="B23" s="7"/>
      <c r="C23" s="25"/>
      <c r="D23" s="25"/>
      <c r="E23" s="96"/>
      <c r="F23" s="97"/>
      <c r="G23" s="97"/>
      <c r="H23" s="97"/>
      <c r="I23" s="97"/>
      <c r="J23" s="97"/>
      <c r="K23" s="97"/>
      <c r="L23" s="97"/>
      <c r="M23" s="97"/>
      <c r="N23" s="97"/>
      <c r="O23" s="97"/>
      <c r="P23" s="97"/>
      <c r="Q23" s="97"/>
      <c r="R23" s="97"/>
      <c r="S23" s="97"/>
      <c r="T23" s="97"/>
      <c r="U23" s="97"/>
      <c r="V23" s="97"/>
      <c r="W23" s="98"/>
      <c r="X23" s="95"/>
      <c r="Y23" s="66"/>
      <c r="Z23" s="95" t="str">
        <f t="shared" ref="Z23:Z36" si="0">IF(W23="","",S23*W23)</f>
        <v/>
      </c>
      <c r="AA23" s="66"/>
      <c r="AB23" s="82"/>
      <c r="AC23" s="83"/>
      <c r="AD23" s="83"/>
      <c r="AE23" s="84"/>
      <c r="AF23" s="82"/>
      <c r="AG23" s="83"/>
      <c r="AH23" s="83"/>
      <c r="AI23" s="84"/>
      <c r="AK23" s="2"/>
      <c r="AL23" s="2" t="s">
        <v>91</v>
      </c>
    </row>
    <row r="24" spans="2:48" x14ac:dyDescent="0.4">
      <c r="C24" s="25"/>
      <c r="D24" s="25"/>
      <c r="E24" s="96"/>
      <c r="F24" s="97"/>
      <c r="G24" s="97"/>
      <c r="H24" s="97"/>
      <c r="I24" s="97"/>
      <c r="J24" s="97"/>
      <c r="K24" s="97"/>
      <c r="L24" s="97"/>
      <c r="M24" s="97"/>
      <c r="N24" s="97"/>
      <c r="O24" s="97"/>
      <c r="P24" s="97"/>
      <c r="Q24" s="97"/>
      <c r="R24" s="97"/>
      <c r="S24" s="97"/>
      <c r="T24" s="97"/>
      <c r="U24" s="97"/>
      <c r="V24" s="97"/>
      <c r="W24" s="98"/>
      <c r="X24" s="95"/>
      <c r="Y24" s="66"/>
      <c r="Z24" s="95" t="str">
        <f t="shared" si="0"/>
        <v/>
      </c>
      <c r="AA24" s="66"/>
      <c r="AB24" s="82"/>
      <c r="AC24" s="83"/>
      <c r="AD24" s="83"/>
      <c r="AE24" s="84"/>
      <c r="AF24" s="82"/>
      <c r="AG24" s="83"/>
      <c r="AH24" s="83"/>
      <c r="AI24" s="84"/>
      <c r="AK24" s="2"/>
      <c r="AL24" s="2" t="s">
        <v>81</v>
      </c>
    </row>
    <row r="25" spans="2:48" x14ac:dyDescent="0.4">
      <c r="C25" s="25"/>
      <c r="D25" s="25"/>
      <c r="E25" s="96"/>
      <c r="F25" s="97"/>
      <c r="G25" s="97"/>
      <c r="H25" s="97"/>
      <c r="I25" s="97"/>
      <c r="J25" s="97"/>
      <c r="K25" s="97"/>
      <c r="L25" s="97"/>
      <c r="M25" s="97"/>
      <c r="N25" s="97"/>
      <c r="O25" s="97"/>
      <c r="P25" s="97"/>
      <c r="Q25" s="97"/>
      <c r="R25" s="97"/>
      <c r="S25" s="97"/>
      <c r="T25" s="97"/>
      <c r="U25" s="97"/>
      <c r="V25" s="97"/>
      <c r="W25" s="98"/>
      <c r="X25" s="95"/>
      <c r="Y25" s="66"/>
      <c r="Z25" s="95" t="str">
        <f t="shared" si="0"/>
        <v/>
      </c>
      <c r="AA25" s="66"/>
      <c r="AB25" s="82"/>
      <c r="AC25" s="83"/>
      <c r="AD25" s="83"/>
      <c r="AE25" s="84"/>
      <c r="AF25" s="82"/>
      <c r="AG25" s="83"/>
      <c r="AH25" s="83"/>
      <c r="AI25" s="84"/>
      <c r="AK25" s="2"/>
      <c r="AL25" s="2"/>
    </row>
    <row r="26" spans="2:48" x14ac:dyDescent="0.4">
      <c r="C26" s="25"/>
      <c r="D26" s="25"/>
      <c r="E26" s="96"/>
      <c r="F26" s="97"/>
      <c r="G26" s="97"/>
      <c r="H26" s="97"/>
      <c r="I26" s="97"/>
      <c r="J26" s="97"/>
      <c r="K26" s="97"/>
      <c r="L26" s="97"/>
      <c r="M26" s="97"/>
      <c r="N26" s="97"/>
      <c r="O26" s="97"/>
      <c r="P26" s="97"/>
      <c r="Q26" s="97"/>
      <c r="R26" s="97"/>
      <c r="S26" s="97"/>
      <c r="T26" s="97"/>
      <c r="U26" s="97"/>
      <c r="V26" s="97"/>
      <c r="W26" s="98"/>
      <c r="X26" s="95"/>
      <c r="Y26" s="66"/>
      <c r="Z26" s="95" t="str">
        <f t="shared" si="0"/>
        <v/>
      </c>
      <c r="AA26" s="66"/>
      <c r="AB26" s="82"/>
      <c r="AC26" s="83"/>
      <c r="AD26" s="83"/>
      <c r="AE26" s="84"/>
      <c r="AF26" s="82"/>
      <c r="AG26" s="83"/>
      <c r="AH26" s="83"/>
      <c r="AI26" s="84"/>
      <c r="AK26" s="2"/>
      <c r="AL26" s="2"/>
    </row>
    <row r="27" spans="2:48" x14ac:dyDescent="0.4">
      <c r="C27" s="25"/>
      <c r="D27" s="25"/>
      <c r="E27" s="96"/>
      <c r="F27" s="97"/>
      <c r="G27" s="97"/>
      <c r="H27" s="97"/>
      <c r="I27" s="97"/>
      <c r="J27" s="97"/>
      <c r="K27" s="97"/>
      <c r="L27" s="97"/>
      <c r="M27" s="97"/>
      <c r="N27" s="97"/>
      <c r="O27" s="97"/>
      <c r="P27" s="97"/>
      <c r="Q27" s="97"/>
      <c r="R27" s="97"/>
      <c r="S27" s="97"/>
      <c r="T27" s="97"/>
      <c r="U27" s="97"/>
      <c r="V27" s="97"/>
      <c r="W27" s="98"/>
      <c r="X27" s="95"/>
      <c r="Y27" s="66"/>
      <c r="Z27" s="95" t="str">
        <f t="shared" si="0"/>
        <v/>
      </c>
      <c r="AA27" s="66"/>
      <c r="AB27" s="82"/>
      <c r="AC27" s="83"/>
      <c r="AD27" s="83"/>
      <c r="AE27" s="84"/>
      <c r="AF27" s="82"/>
      <c r="AG27" s="83"/>
      <c r="AH27" s="83"/>
      <c r="AI27" s="84"/>
      <c r="AK27" s="2"/>
      <c r="AL27" s="2"/>
    </row>
    <row r="28" spans="2:48" x14ac:dyDescent="0.4">
      <c r="C28" s="25"/>
      <c r="D28" s="25"/>
      <c r="E28" s="96"/>
      <c r="F28" s="97"/>
      <c r="G28" s="97"/>
      <c r="H28" s="97"/>
      <c r="I28" s="97"/>
      <c r="J28" s="97"/>
      <c r="K28" s="97"/>
      <c r="L28" s="97"/>
      <c r="M28" s="97"/>
      <c r="N28" s="97"/>
      <c r="O28" s="97"/>
      <c r="P28" s="97"/>
      <c r="Q28" s="97"/>
      <c r="R28" s="97"/>
      <c r="S28" s="97"/>
      <c r="T28" s="97"/>
      <c r="U28" s="97"/>
      <c r="V28" s="97"/>
      <c r="W28" s="98"/>
      <c r="X28" s="95"/>
      <c r="Y28" s="66"/>
      <c r="Z28" s="95" t="str">
        <f t="shared" si="0"/>
        <v/>
      </c>
      <c r="AA28" s="66"/>
      <c r="AB28" s="82"/>
      <c r="AC28" s="83"/>
      <c r="AD28" s="83"/>
      <c r="AE28" s="84"/>
      <c r="AF28" s="82"/>
      <c r="AG28" s="83"/>
      <c r="AH28" s="83"/>
      <c r="AI28" s="84"/>
      <c r="AK28" s="2" t="s">
        <v>70</v>
      </c>
      <c r="AL28" s="2" t="s">
        <v>74</v>
      </c>
    </row>
    <row r="29" spans="2:48" x14ac:dyDescent="0.4">
      <c r="C29" s="25"/>
      <c r="D29" s="25"/>
      <c r="E29" s="96"/>
      <c r="F29" s="97"/>
      <c r="G29" s="97"/>
      <c r="H29" s="97"/>
      <c r="I29" s="97"/>
      <c r="J29" s="97"/>
      <c r="K29" s="97"/>
      <c r="L29" s="97"/>
      <c r="M29" s="97"/>
      <c r="N29" s="97"/>
      <c r="O29" s="97"/>
      <c r="P29" s="97"/>
      <c r="Q29" s="97"/>
      <c r="R29" s="97"/>
      <c r="S29" s="97"/>
      <c r="T29" s="97"/>
      <c r="U29" s="97"/>
      <c r="V29" s="97"/>
      <c r="W29" s="98"/>
      <c r="X29" s="95"/>
      <c r="Y29" s="66"/>
      <c r="Z29" s="95" t="str">
        <f t="shared" si="0"/>
        <v/>
      </c>
      <c r="AA29" s="66"/>
      <c r="AB29" s="82"/>
      <c r="AC29" s="83"/>
      <c r="AD29" s="83"/>
      <c r="AE29" s="84"/>
      <c r="AF29" s="82"/>
      <c r="AG29" s="83"/>
      <c r="AH29" s="83"/>
      <c r="AI29" s="84"/>
      <c r="AK29" s="2"/>
      <c r="AL29" s="2" t="s">
        <v>71</v>
      </c>
    </row>
    <row r="30" spans="2:48" x14ac:dyDescent="0.4">
      <c r="C30" s="25"/>
      <c r="D30" s="25"/>
      <c r="E30" s="96"/>
      <c r="F30" s="97"/>
      <c r="G30" s="97"/>
      <c r="H30" s="97"/>
      <c r="I30" s="97"/>
      <c r="J30" s="97"/>
      <c r="K30" s="97"/>
      <c r="L30" s="97"/>
      <c r="M30" s="97"/>
      <c r="N30" s="97"/>
      <c r="O30" s="97"/>
      <c r="P30" s="97"/>
      <c r="Q30" s="97"/>
      <c r="R30" s="97"/>
      <c r="S30" s="97"/>
      <c r="T30" s="97"/>
      <c r="U30" s="97"/>
      <c r="V30" s="97"/>
      <c r="W30" s="98"/>
      <c r="X30" s="95"/>
      <c r="Y30" s="66"/>
      <c r="Z30" s="95" t="str">
        <f t="shared" si="0"/>
        <v/>
      </c>
      <c r="AA30" s="66"/>
      <c r="AB30" s="82"/>
      <c r="AC30" s="83"/>
      <c r="AD30" s="83"/>
      <c r="AE30" s="84"/>
      <c r="AF30" s="82"/>
      <c r="AG30" s="83"/>
      <c r="AH30" s="83"/>
      <c r="AI30" s="84"/>
      <c r="AK30" s="2"/>
      <c r="AL30" s="2"/>
    </row>
    <row r="31" spans="2:48" x14ac:dyDescent="0.4">
      <c r="C31" s="25"/>
      <c r="D31" s="25"/>
      <c r="E31" s="96"/>
      <c r="F31" s="97"/>
      <c r="G31" s="97"/>
      <c r="H31" s="97"/>
      <c r="I31" s="97"/>
      <c r="J31" s="97"/>
      <c r="K31" s="97"/>
      <c r="L31" s="97"/>
      <c r="M31" s="97"/>
      <c r="N31" s="97"/>
      <c r="O31" s="97"/>
      <c r="P31" s="97"/>
      <c r="Q31" s="97"/>
      <c r="R31" s="97"/>
      <c r="S31" s="97"/>
      <c r="T31" s="97"/>
      <c r="U31" s="97"/>
      <c r="V31" s="97"/>
      <c r="W31" s="98"/>
      <c r="X31" s="95"/>
      <c r="Y31" s="66"/>
      <c r="Z31" s="95" t="str">
        <f t="shared" si="0"/>
        <v/>
      </c>
      <c r="AA31" s="66"/>
      <c r="AB31" s="82"/>
      <c r="AC31" s="83"/>
      <c r="AD31" s="83"/>
      <c r="AE31" s="84"/>
      <c r="AF31" s="82"/>
      <c r="AG31" s="83"/>
      <c r="AH31" s="83"/>
      <c r="AI31" s="84"/>
      <c r="AK31" s="2"/>
      <c r="AL31" s="2"/>
    </row>
    <row r="32" spans="2:48" x14ac:dyDescent="0.4">
      <c r="C32" s="25"/>
      <c r="D32" s="25"/>
      <c r="E32" s="96"/>
      <c r="F32" s="97"/>
      <c r="G32" s="97"/>
      <c r="H32" s="97"/>
      <c r="I32" s="97"/>
      <c r="J32" s="97"/>
      <c r="K32" s="97"/>
      <c r="L32" s="97"/>
      <c r="M32" s="97"/>
      <c r="N32" s="97"/>
      <c r="O32" s="97"/>
      <c r="P32" s="97"/>
      <c r="Q32" s="97"/>
      <c r="R32" s="97"/>
      <c r="S32" s="97"/>
      <c r="T32" s="97"/>
      <c r="U32" s="97"/>
      <c r="V32" s="97"/>
      <c r="W32" s="98"/>
      <c r="X32" s="95"/>
      <c r="Y32" s="66"/>
      <c r="Z32" s="95" t="str">
        <f t="shared" si="0"/>
        <v/>
      </c>
      <c r="AA32" s="66"/>
      <c r="AB32" s="82"/>
      <c r="AC32" s="83"/>
      <c r="AD32" s="83"/>
      <c r="AE32" s="84"/>
      <c r="AF32" s="82"/>
      <c r="AG32" s="83"/>
      <c r="AH32" s="83"/>
      <c r="AI32" s="84"/>
      <c r="AK32" s="2"/>
      <c r="AL32" s="2"/>
    </row>
    <row r="33" spans="3:38" x14ac:dyDescent="0.4">
      <c r="C33" s="25"/>
      <c r="D33" s="25"/>
      <c r="E33" s="96"/>
      <c r="F33" s="97"/>
      <c r="G33" s="97"/>
      <c r="H33" s="97"/>
      <c r="I33" s="97"/>
      <c r="J33" s="97"/>
      <c r="K33" s="97"/>
      <c r="L33" s="97"/>
      <c r="M33" s="97"/>
      <c r="N33" s="97"/>
      <c r="O33" s="97"/>
      <c r="P33" s="97"/>
      <c r="Q33" s="97"/>
      <c r="R33" s="97"/>
      <c r="S33" s="97"/>
      <c r="T33" s="97"/>
      <c r="U33" s="97"/>
      <c r="V33" s="97"/>
      <c r="W33" s="98"/>
      <c r="X33" s="95"/>
      <c r="Y33" s="66"/>
      <c r="Z33" s="95" t="str">
        <f t="shared" si="0"/>
        <v/>
      </c>
      <c r="AA33" s="66"/>
      <c r="AB33" s="82"/>
      <c r="AC33" s="83"/>
      <c r="AD33" s="83"/>
      <c r="AE33" s="84"/>
      <c r="AF33" s="82"/>
      <c r="AG33" s="83"/>
      <c r="AH33" s="83"/>
      <c r="AI33" s="84"/>
      <c r="AK33" s="2"/>
      <c r="AL33" s="2"/>
    </row>
    <row r="34" spans="3:38" x14ac:dyDescent="0.4">
      <c r="C34" s="25"/>
      <c r="D34" s="25"/>
      <c r="E34" s="96"/>
      <c r="F34" s="97"/>
      <c r="G34" s="97"/>
      <c r="H34" s="97"/>
      <c r="I34" s="97"/>
      <c r="J34" s="97"/>
      <c r="K34" s="97"/>
      <c r="L34" s="97"/>
      <c r="M34" s="97"/>
      <c r="N34" s="97"/>
      <c r="O34" s="97"/>
      <c r="P34" s="97"/>
      <c r="Q34" s="97"/>
      <c r="R34" s="97"/>
      <c r="S34" s="97"/>
      <c r="T34" s="97"/>
      <c r="U34" s="97"/>
      <c r="V34" s="97"/>
      <c r="W34" s="98"/>
      <c r="X34" s="95"/>
      <c r="Y34" s="66"/>
      <c r="Z34" s="95" t="str">
        <f t="shared" si="0"/>
        <v/>
      </c>
      <c r="AA34" s="66"/>
      <c r="AB34" s="82"/>
      <c r="AC34" s="83"/>
      <c r="AD34" s="83"/>
      <c r="AE34" s="84"/>
      <c r="AF34" s="82"/>
      <c r="AG34" s="83"/>
      <c r="AH34" s="83"/>
      <c r="AI34" s="84"/>
      <c r="AK34" s="2"/>
      <c r="AL34" s="2"/>
    </row>
    <row r="35" spans="3:38" x14ac:dyDescent="0.4">
      <c r="C35" s="25"/>
      <c r="D35" s="25"/>
      <c r="E35" s="96"/>
      <c r="F35" s="97"/>
      <c r="G35" s="97"/>
      <c r="H35" s="97"/>
      <c r="I35" s="97"/>
      <c r="J35" s="97"/>
      <c r="K35" s="97"/>
      <c r="L35" s="97"/>
      <c r="M35" s="97"/>
      <c r="N35" s="97"/>
      <c r="O35" s="97"/>
      <c r="P35" s="97"/>
      <c r="Q35" s="97"/>
      <c r="R35" s="97"/>
      <c r="S35" s="97"/>
      <c r="T35" s="97"/>
      <c r="U35" s="97"/>
      <c r="V35" s="97"/>
      <c r="W35" s="98"/>
      <c r="X35" s="95"/>
      <c r="Y35" s="66"/>
      <c r="Z35" s="95" t="str">
        <f t="shared" si="0"/>
        <v/>
      </c>
      <c r="AA35" s="66"/>
      <c r="AB35" s="82"/>
      <c r="AC35" s="83"/>
      <c r="AD35" s="83"/>
      <c r="AE35" s="84"/>
      <c r="AF35" s="82"/>
      <c r="AG35" s="83"/>
      <c r="AH35" s="83"/>
      <c r="AI35" s="84"/>
      <c r="AK35" s="2"/>
      <c r="AL35" s="2"/>
    </row>
    <row r="36" spans="3:38" x14ac:dyDescent="0.4">
      <c r="C36" s="25"/>
      <c r="D36" s="25"/>
      <c r="E36" s="96"/>
      <c r="F36" s="97"/>
      <c r="G36" s="97"/>
      <c r="H36" s="97"/>
      <c r="I36" s="97"/>
      <c r="J36" s="97"/>
      <c r="K36" s="97"/>
      <c r="L36" s="97"/>
      <c r="M36" s="97"/>
      <c r="N36" s="97"/>
      <c r="O36" s="97"/>
      <c r="P36" s="97"/>
      <c r="Q36" s="97"/>
      <c r="R36" s="97"/>
      <c r="S36" s="97"/>
      <c r="T36" s="97"/>
      <c r="U36" s="97"/>
      <c r="V36" s="97"/>
      <c r="W36" s="98"/>
      <c r="X36" s="95"/>
      <c r="Y36" s="66"/>
      <c r="Z36" s="95" t="str">
        <f t="shared" si="0"/>
        <v/>
      </c>
      <c r="AA36" s="66"/>
      <c r="AB36" s="120"/>
      <c r="AC36" s="121"/>
      <c r="AD36" s="121"/>
      <c r="AE36" s="122"/>
      <c r="AF36" s="120"/>
      <c r="AG36" s="121"/>
      <c r="AH36" s="121"/>
      <c r="AI36" s="122"/>
    </row>
    <row r="37" spans="3:38" x14ac:dyDescent="0.4">
      <c r="C37" s="25"/>
      <c r="D37" s="25"/>
      <c r="E37" s="96"/>
      <c r="F37" s="97"/>
      <c r="G37" s="97"/>
      <c r="H37" s="97"/>
      <c r="I37" s="97"/>
      <c r="J37" s="97"/>
      <c r="K37" s="97"/>
      <c r="L37" s="97"/>
      <c r="M37" s="97"/>
      <c r="N37" s="97"/>
      <c r="O37" s="97"/>
      <c r="P37" s="97"/>
      <c r="Q37" s="97"/>
      <c r="R37" s="97"/>
      <c r="S37" s="97"/>
      <c r="T37" s="97"/>
      <c r="U37" s="97"/>
      <c r="V37" s="97"/>
      <c r="W37" s="98"/>
      <c r="X37" s="95"/>
      <c r="Y37" s="66"/>
      <c r="Z37" s="95" t="str">
        <f t="shared" ref="Z37:Z38" si="1">IF(W37="","",S37*W37)</f>
        <v/>
      </c>
      <c r="AA37" s="66"/>
      <c r="AB37" s="120"/>
      <c r="AC37" s="121"/>
      <c r="AD37" s="121"/>
      <c r="AE37" s="122"/>
      <c r="AF37" s="120"/>
      <c r="AG37" s="121"/>
      <c r="AH37" s="121"/>
      <c r="AI37" s="122"/>
    </row>
    <row r="38" spans="3:38" ht="19.5" thickBot="1" x14ac:dyDescent="0.45">
      <c r="C38" s="25"/>
      <c r="D38" s="25"/>
      <c r="E38" s="96"/>
      <c r="F38" s="97"/>
      <c r="G38" s="97"/>
      <c r="H38" s="97"/>
      <c r="I38" s="97"/>
      <c r="J38" s="97"/>
      <c r="K38" s="97"/>
      <c r="L38" s="97"/>
      <c r="M38" s="97"/>
      <c r="N38" s="97"/>
      <c r="O38" s="97"/>
      <c r="P38" s="97"/>
      <c r="Q38" s="97"/>
      <c r="R38" s="97"/>
      <c r="S38" s="97"/>
      <c r="T38" s="97"/>
      <c r="U38" s="97"/>
      <c r="V38" s="97"/>
      <c r="W38" s="98"/>
      <c r="X38" s="95"/>
      <c r="Y38" s="66"/>
      <c r="Z38" s="95" t="str">
        <f t="shared" si="1"/>
        <v/>
      </c>
      <c r="AA38" s="66"/>
      <c r="AB38" s="120"/>
      <c r="AC38" s="121"/>
      <c r="AD38" s="121"/>
      <c r="AE38" s="122"/>
      <c r="AF38" s="120"/>
      <c r="AG38" s="121"/>
      <c r="AH38" s="121"/>
      <c r="AI38" s="122"/>
    </row>
    <row r="39" spans="3:38" x14ac:dyDescent="0.4">
      <c r="C39" s="7"/>
      <c r="D39" s="7"/>
      <c r="E39" s="7"/>
      <c r="F39" s="7"/>
      <c r="G39" s="7"/>
      <c r="H39" s="7"/>
      <c r="I39" s="7"/>
      <c r="J39" s="7"/>
      <c r="K39" s="7"/>
      <c r="L39" s="7"/>
      <c r="M39" s="7"/>
      <c r="N39" s="7"/>
      <c r="O39" s="7"/>
      <c r="W39" s="18" t="s">
        <v>18</v>
      </c>
      <c r="X39" s="123" t="s">
        <v>44</v>
      </c>
      <c r="Y39" s="123"/>
      <c r="Z39" s="123"/>
      <c r="AA39" s="124"/>
      <c r="AB39" s="108" t="s">
        <v>36</v>
      </c>
      <c r="AC39" s="109"/>
      <c r="AD39" s="109"/>
      <c r="AE39" s="110"/>
      <c r="AF39" s="114">
        <f>SUM(AF22:AI38)</f>
        <v>0</v>
      </c>
      <c r="AG39" s="115"/>
      <c r="AH39" s="115"/>
      <c r="AI39" s="116"/>
    </row>
    <row r="40" spans="3:38" ht="19.5" thickBot="1" x14ac:dyDescent="0.45">
      <c r="C40" s="104" t="s">
        <v>47</v>
      </c>
      <c r="D40" s="105"/>
      <c r="E40" s="106"/>
      <c r="F40" s="104" t="s">
        <v>48</v>
      </c>
      <c r="G40" s="105"/>
      <c r="H40" s="106"/>
      <c r="I40" s="104" t="s">
        <v>49</v>
      </c>
      <c r="J40" s="105"/>
      <c r="K40" s="106"/>
      <c r="L40" s="104" t="s">
        <v>50</v>
      </c>
      <c r="M40" s="105"/>
      <c r="N40" s="106"/>
      <c r="W40" s="19"/>
      <c r="X40" s="125" t="s">
        <v>40</v>
      </c>
      <c r="Y40" s="125"/>
      <c r="Z40" s="125"/>
      <c r="AA40" s="126"/>
      <c r="AB40" s="111" t="s">
        <v>19</v>
      </c>
      <c r="AC40" s="112"/>
      <c r="AD40" s="112"/>
      <c r="AE40" s="113"/>
      <c r="AF40" s="117">
        <f>IF(X40="切捨",ROUNDDOWN(AF39*0.1,0),IF(X40="切上",ROUNDUP(AF39*0.1,0),IF(X40="四捨五入",ROUND(AF39*0.1,0),"未選択")))</f>
        <v>0</v>
      </c>
      <c r="AG40" s="118"/>
      <c r="AH40" s="118"/>
      <c r="AI40" s="119"/>
    </row>
    <row r="41" spans="3:38" x14ac:dyDescent="0.4">
      <c r="C41" s="11"/>
      <c r="D41" s="10"/>
      <c r="E41" s="12"/>
      <c r="F41" s="11"/>
      <c r="G41" s="10"/>
      <c r="H41" s="12"/>
      <c r="I41" s="11"/>
      <c r="J41" s="10"/>
      <c r="K41" s="12"/>
      <c r="L41" s="11"/>
      <c r="M41" s="10"/>
      <c r="N41" s="12"/>
    </row>
    <row r="42" spans="3:38" x14ac:dyDescent="0.4">
      <c r="C42" s="9"/>
      <c r="D42" s="4"/>
      <c r="E42" s="13"/>
      <c r="F42" s="9"/>
      <c r="G42" s="4"/>
      <c r="H42" s="13"/>
      <c r="I42" s="9"/>
      <c r="J42" s="4"/>
      <c r="K42" s="13"/>
      <c r="L42" s="9"/>
      <c r="M42" s="4"/>
      <c r="N42" s="13"/>
      <c r="Z42" s="50" t="s">
        <v>34</v>
      </c>
      <c r="AA42" s="50"/>
      <c r="AB42" s="50"/>
      <c r="AC42" s="50"/>
      <c r="AD42" s="50"/>
      <c r="AE42" s="50"/>
      <c r="AF42" s="50"/>
      <c r="AG42" s="50"/>
      <c r="AH42" s="50"/>
      <c r="AI42" s="50"/>
    </row>
    <row r="43" spans="3:38" x14ac:dyDescent="0.4">
      <c r="C43" s="107"/>
      <c r="D43" s="107"/>
      <c r="E43" s="107"/>
      <c r="F43" s="107"/>
      <c r="G43" s="107"/>
      <c r="H43" s="107"/>
      <c r="I43" s="107"/>
      <c r="J43" s="107"/>
      <c r="K43" s="107"/>
      <c r="L43" s="107"/>
      <c r="M43" s="107"/>
      <c r="N43" s="107"/>
      <c r="Z43" s="50" t="s">
        <v>35</v>
      </c>
      <c r="AA43" s="50"/>
      <c r="AB43" s="50"/>
      <c r="AC43" s="50"/>
      <c r="AD43" s="50"/>
      <c r="AE43" s="50"/>
      <c r="AF43" s="50"/>
      <c r="AG43" s="50"/>
      <c r="AH43" s="50"/>
      <c r="AI43" s="50"/>
    </row>
    <row r="44" spans="3:38" x14ac:dyDescent="0.4">
      <c r="C44" s="9"/>
      <c r="D44" s="4"/>
      <c r="E44" s="13"/>
      <c r="F44" s="9"/>
      <c r="G44" s="4"/>
      <c r="H44" s="13"/>
      <c r="I44" s="9"/>
      <c r="J44" s="4"/>
      <c r="K44" s="13"/>
      <c r="L44" s="9"/>
      <c r="M44" s="4"/>
      <c r="N44" s="13"/>
      <c r="Z44" s="99" t="s">
        <v>37</v>
      </c>
      <c r="AA44" s="99"/>
      <c r="AB44" s="99"/>
      <c r="AC44" s="99"/>
      <c r="AD44" s="99"/>
      <c r="AE44" s="99"/>
      <c r="AF44" s="99"/>
      <c r="AG44" s="99"/>
      <c r="AH44" s="99"/>
      <c r="AI44" s="99"/>
    </row>
  </sheetData>
  <sheetProtection algorithmName="SHA-512" hashValue="VQMR2nAelxpAzqCPuC+jsdHEB3714CwReQhLd2aw1n8KwPza8ubHUddGJJH73LpNDId8BVZKwEgsm4WgM3aaOg==" saltValue="CXWVcm/34EUe083Mjx5t1g==" spinCount="100000" sheet="1" selectLockedCells="1"/>
  <mergeCells count="148">
    <mergeCell ref="AF32:AI32"/>
    <mergeCell ref="X33:Y33"/>
    <mergeCell ref="Z33:AA33"/>
    <mergeCell ref="AB33:AE33"/>
    <mergeCell ref="AF33:AI33"/>
    <mergeCell ref="AF29:AI29"/>
    <mergeCell ref="X30:Y30"/>
    <mergeCell ref="Z30:AA30"/>
    <mergeCell ref="AB30:AE30"/>
    <mergeCell ref="AF30:AI30"/>
    <mergeCell ref="X31:Y31"/>
    <mergeCell ref="Z31:AA31"/>
    <mergeCell ref="AB31:AE31"/>
    <mergeCell ref="AF31:AI31"/>
    <mergeCell ref="E37:W37"/>
    <mergeCell ref="X37:Y37"/>
    <mergeCell ref="Z37:AA37"/>
    <mergeCell ref="AB37:AE37"/>
    <mergeCell ref="AF37:AI37"/>
    <mergeCell ref="E38:W38"/>
    <mergeCell ref="X38:Y38"/>
    <mergeCell ref="Z38:AA38"/>
    <mergeCell ref="AB38:AE38"/>
    <mergeCell ref="AF38:AI38"/>
    <mergeCell ref="AF39:AI39"/>
    <mergeCell ref="AF40:AI40"/>
    <mergeCell ref="X36:Y36"/>
    <mergeCell ref="Z36:AA36"/>
    <mergeCell ref="AB36:AE36"/>
    <mergeCell ref="AF36:AI36"/>
    <mergeCell ref="X39:AA39"/>
    <mergeCell ref="X40:AA40"/>
    <mergeCell ref="X34:Y34"/>
    <mergeCell ref="Z34:AA34"/>
    <mergeCell ref="AB34:AE34"/>
    <mergeCell ref="AF34:AI34"/>
    <mergeCell ref="X35:Y35"/>
    <mergeCell ref="Z35:AA35"/>
    <mergeCell ref="AB35:AE35"/>
    <mergeCell ref="AF35:AI35"/>
    <mergeCell ref="AF26:AI26"/>
    <mergeCell ref="X27:Y27"/>
    <mergeCell ref="Z27:AA27"/>
    <mergeCell ref="AB27:AE27"/>
    <mergeCell ref="AF27:AI27"/>
    <mergeCell ref="X28:Y28"/>
    <mergeCell ref="Z28:AA28"/>
    <mergeCell ref="AB28:AE28"/>
    <mergeCell ref="AF28:AI28"/>
    <mergeCell ref="Z44:AI44"/>
    <mergeCell ref="X21:Y21"/>
    <mergeCell ref="Z21:AA21"/>
    <mergeCell ref="AB21:AE21"/>
    <mergeCell ref="AF21:AI21"/>
    <mergeCell ref="E21:W21"/>
    <mergeCell ref="E22:W22"/>
    <mergeCell ref="E23:W23"/>
    <mergeCell ref="E24:W24"/>
    <mergeCell ref="E25:W25"/>
    <mergeCell ref="C40:E40"/>
    <mergeCell ref="F40:H40"/>
    <mergeCell ref="I40:K40"/>
    <mergeCell ref="L40:N40"/>
    <mergeCell ref="Z42:AI42"/>
    <mergeCell ref="C43:E43"/>
    <mergeCell ref="F43:H43"/>
    <mergeCell ref="I43:K43"/>
    <mergeCell ref="L43:N43"/>
    <mergeCell ref="Z43:AI43"/>
    <mergeCell ref="AB39:AE39"/>
    <mergeCell ref="AB40:AE40"/>
    <mergeCell ref="E36:W36"/>
    <mergeCell ref="E35:W35"/>
    <mergeCell ref="E34:W34"/>
    <mergeCell ref="E33:W33"/>
    <mergeCell ref="E32:W32"/>
    <mergeCell ref="E31:W31"/>
    <mergeCell ref="E30:W30"/>
    <mergeCell ref="E29:W29"/>
    <mergeCell ref="X29:Y29"/>
    <mergeCell ref="Z29:AA29"/>
    <mergeCell ref="AB29:AE29"/>
    <mergeCell ref="X32:Y32"/>
    <mergeCell ref="Z32:AA32"/>
    <mergeCell ref="AB32:AE32"/>
    <mergeCell ref="E28:W28"/>
    <mergeCell ref="E27:W27"/>
    <mergeCell ref="E26:W26"/>
    <mergeCell ref="X26:Y26"/>
    <mergeCell ref="Z26:AA26"/>
    <mergeCell ref="AB26:AE26"/>
    <mergeCell ref="X25:Y25"/>
    <mergeCell ref="Z25:AA25"/>
    <mergeCell ref="AB25:AE25"/>
    <mergeCell ref="AF25:AI25"/>
    <mergeCell ref="X24:Y24"/>
    <mergeCell ref="Z24:AA24"/>
    <mergeCell ref="AB24:AE24"/>
    <mergeCell ref="AF24:AI24"/>
    <mergeCell ref="X23:Y23"/>
    <mergeCell ref="Z23:AA23"/>
    <mergeCell ref="AB23:AE23"/>
    <mergeCell ref="AF23:AI23"/>
    <mergeCell ref="X22:Y22"/>
    <mergeCell ref="Z22:AA22"/>
    <mergeCell ref="AB22:AE22"/>
    <mergeCell ref="AF22:AI22"/>
    <mergeCell ref="T18:V18"/>
    <mergeCell ref="W18:Y18"/>
    <mergeCell ref="Z18:AB18"/>
    <mergeCell ref="AC18:AI18"/>
    <mergeCell ref="B19:C19"/>
    <mergeCell ref="G19:I19"/>
    <mergeCell ref="J19:P19"/>
    <mergeCell ref="T19:V19"/>
    <mergeCell ref="W19:AI19"/>
    <mergeCell ref="C14:P14"/>
    <mergeCell ref="C15:P16"/>
    <mergeCell ref="T16:V16"/>
    <mergeCell ref="W16:AI16"/>
    <mergeCell ref="T17:V17"/>
    <mergeCell ref="W17:AI17"/>
    <mergeCell ref="T11:V11"/>
    <mergeCell ref="W11:AH11"/>
    <mergeCell ref="T12:V12"/>
    <mergeCell ref="W12:AI12"/>
    <mergeCell ref="G13:J13"/>
    <mergeCell ref="L13:O13"/>
    <mergeCell ref="T13:U13"/>
    <mergeCell ref="V13:Z13"/>
    <mergeCell ref="AB13:AC13"/>
    <mergeCell ref="AD13:AI13"/>
    <mergeCell ref="C8:F8"/>
    <mergeCell ref="G8:P8"/>
    <mergeCell ref="W8:Z8"/>
    <mergeCell ref="T9:V9"/>
    <mergeCell ref="W9:AI10"/>
    <mergeCell ref="AG1:AI1"/>
    <mergeCell ref="B2:AI2"/>
    <mergeCell ref="AC3:AI3"/>
    <mergeCell ref="Y4:AB4"/>
    <mergeCell ref="AC4:AI4"/>
    <mergeCell ref="T7:V7"/>
    <mergeCell ref="X7:AC7"/>
    <mergeCell ref="AD7:AG7"/>
    <mergeCell ref="AH7:AI7"/>
    <mergeCell ref="G9:P10"/>
    <mergeCell ref="C9:F10"/>
  </mergeCells>
  <phoneticPr fontId="1"/>
  <conditionalFormatting sqref="C13">
    <cfRule type="expression" dxfId="33" priority="22">
      <formula>C13&lt;&gt;""</formula>
    </cfRule>
  </conditionalFormatting>
  <conditionalFormatting sqref="C22">
    <cfRule type="expression" dxfId="32" priority="8">
      <formula>$C$22=""</formula>
    </cfRule>
  </conditionalFormatting>
  <conditionalFormatting sqref="D22">
    <cfRule type="expression" dxfId="31" priority="7">
      <formula>$D$22=""</formula>
    </cfRule>
  </conditionalFormatting>
  <conditionalFormatting sqref="E22:W22">
    <cfRule type="expression" dxfId="30" priority="1">
      <formula>$E$22=""</formula>
    </cfRule>
  </conditionalFormatting>
  <conditionalFormatting sqref="G13:J13">
    <cfRule type="expression" dxfId="29" priority="11">
      <formula>G13&lt;&gt;""</formula>
    </cfRule>
  </conditionalFormatting>
  <conditionalFormatting sqref="G9:P9">
    <cfRule type="expression" dxfId="28" priority="20">
      <formula>G9&lt;&gt;""</formula>
    </cfRule>
    <cfRule type="expression" priority="21">
      <formula>G9&lt;&gt;""</formula>
    </cfRule>
  </conditionalFormatting>
  <conditionalFormatting sqref="L13:O13">
    <cfRule type="expression" dxfId="27" priority="10">
      <formula>L13&lt;&gt;""</formula>
    </cfRule>
  </conditionalFormatting>
  <conditionalFormatting sqref="W18:Y18">
    <cfRule type="expression" dxfId="26" priority="9">
      <formula>$W$18=""</formula>
    </cfRule>
  </conditionalFormatting>
  <conditionalFormatting sqref="W16:AI17">
    <cfRule type="expression" dxfId="25" priority="19">
      <formula>W16&lt;&gt;""</formula>
    </cfRule>
  </conditionalFormatting>
  <conditionalFormatting sqref="W19:AI19">
    <cfRule type="expression" dxfId="24" priority="2">
      <formula>W19&lt;&gt;""</formula>
    </cfRule>
  </conditionalFormatting>
  <conditionalFormatting sqref="X22:Y22">
    <cfRule type="expression" dxfId="23" priority="5">
      <formula>$X$22=""</formula>
    </cfRule>
  </conditionalFormatting>
  <conditionalFormatting sqref="X7:AC7">
    <cfRule type="expression" dxfId="22" priority="15">
      <formula>NOT(LEN(X7)=13)</formula>
    </cfRule>
    <cfRule type="expression" dxfId="21" priority="16">
      <formula>X7&lt;&gt;""</formula>
    </cfRule>
  </conditionalFormatting>
  <conditionalFormatting sqref="Z22:AA22">
    <cfRule type="expression" dxfId="20" priority="4">
      <formula>$Z$22=""</formula>
    </cfRule>
  </conditionalFormatting>
  <conditionalFormatting sqref="AB22:AE22">
    <cfRule type="expression" dxfId="19" priority="3">
      <formula>$AB$22=""</formula>
    </cfRule>
  </conditionalFormatting>
  <conditionalFormatting sqref="AC4:AI4">
    <cfRule type="expression" dxfId="18" priority="23">
      <formula>AC4&lt;&gt;""</formula>
    </cfRule>
  </conditionalFormatting>
  <conditionalFormatting sqref="AC18:AI18">
    <cfRule type="expression" dxfId="17" priority="17">
      <formula>AC18&lt;&gt;""</formula>
    </cfRule>
  </conditionalFormatting>
  <conditionalFormatting sqref="AH7:AI7">
    <cfRule type="expression" dxfId="16" priority="14">
      <formula>AH7&lt;&gt;""</formula>
    </cfRule>
  </conditionalFormatting>
  <dataValidations count="3">
    <dataValidation type="list" allowBlank="1" showInputMessage="1" showErrorMessage="1" sqref="X40:AA40" xr:uid="{1F576E91-C4B3-436B-8C26-C0615CBC49BF}">
      <formula1>$AV$3:$AV$6</formula1>
    </dataValidation>
    <dataValidation imeMode="halfKatakana" allowBlank="1" showInputMessage="1" showErrorMessage="1" sqref="W19:AI19" xr:uid="{40FC48C0-5706-44B4-B008-5E4FF25B1B72}"/>
    <dataValidation imeMode="halfAlpha" allowBlank="1" showInputMessage="1" showErrorMessage="1" sqref="X7:AC7 AH7:AI7 W8:Z8 G8:P8" xr:uid="{CEE6E9F8-B845-4EFC-B9D3-36BDACF5711E}"/>
  </dataValidations>
  <printOptions horizontalCentered="1"/>
  <pageMargins left="0.51181102362204722" right="0.31496062992125984" top="0.35433070866141736" bottom="0.35433070866141736" header="0.31496062992125984" footer="0.31496062992125984"/>
  <pageSetup paperSize="9" scale="98" orientation="portrait" r:id="rId1"/>
  <rowBreaks count="2" manualBreakCount="2">
    <brk id="42" max="33" man="1"/>
    <brk id="43" max="33" man="1"/>
  </row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2</xdr:col>
                    <xdr:colOff>0</xdr:colOff>
                    <xdr:row>17</xdr:row>
                    <xdr:rowOff>209550</xdr:rowOff>
                  </from>
                  <to>
                    <xdr:col>5</xdr:col>
                    <xdr:colOff>114300</xdr:colOff>
                    <xdr:row>19</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52BA9-6BAA-407F-B915-241EFD2EA84B}">
  <dimension ref="B1:AV44"/>
  <sheetViews>
    <sheetView view="pageBreakPreview" zoomScale="120" zoomScaleNormal="70" zoomScaleSheetLayoutView="120" workbookViewId="0">
      <selection activeCell="C5" sqref="C5"/>
    </sheetView>
  </sheetViews>
  <sheetFormatPr defaultRowHeight="18.75" x14ac:dyDescent="0.4"/>
  <cols>
    <col min="1" max="1" width="0.875" customWidth="1"/>
    <col min="2" max="2" width="1.125" customWidth="1"/>
    <col min="3" max="35" width="2.625" customWidth="1"/>
    <col min="36" max="36" width="3.125" customWidth="1"/>
    <col min="37" max="37" width="3.375" bestFit="1" customWidth="1"/>
  </cols>
  <sheetData>
    <row r="1" spans="2:48" x14ac:dyDescent="0.4">
      <c r="C1" s="138" t="s">
        <v>12</v>
      </c>
      <c r="D1" s="139"/>
      <c r="E1" s="139"/>
      <c r="F1" s="135" t="str">
        <f>IF(契約外!G9="","",契約外!G9)</f>
        <v/>
      </c>
      <c r="G1" s="136"/>
      <c r="H1" s="136"/>
      <c r="I1" s="136"/>
      <c r="J1" s="136"/>
      <c r="K1" s="136"/>
      <c r="L1" s="137"/>
      <c r="M1" s="137"/>
      <c r="N1" s="137"/>
      <c r="AA1" s="29"/>
      <c r="AB1" s="29"/>
      <c r="AC1" s="29"/>
      <c r="AD1" s="28" t="s">
        <v>51</v>
      </c>
      <c r="AE1" s="28"/>
      <c r="AF1" s="28"/>
      <c r="AG1" s="30">
        <v>1</v>
      </c>
      <c r="AH1" s="30" t="s">
        <v>52</v>
      </c>
      <c r="AI1" s="30">
        <f>IF(契約外!AX10=1,1,IF(契約外!AX11=2,2,IF(契約外!AX12=3,3,4)))</f>
        <v>1</v>
      </c>
      <c r="AK1" s="2" t="s">
        <v>82</v>
      </c>
      <c r="AV1" s="5" t="b">
        <v>0</v>
      </c>
    </row>
    <row r="2" spans="2:48" ht="18.75" customHeight="1" x14ac:dyDescent="0.4">
      <c r="B2" s="31"/>
      <c r="C2" s="139"/>
      <c r="D2" s="139"/>
      <c r="E2" s="139"/>
      <c r="F2" s="136"/>
      <c r="G2" s="136"/>
      <c r="H2" s="136"/>
      <c r="I2" s="136"/>
      <c r="J2" s="136"/>
      <c r="K2" s="136"/>
      <c r="L2" s="136"/>
      <c r="M2" s="136"/>
      <c r="N2" s="136"/>
      <c r="O2" s="31"/>
      <c r="P2" s="31"/>
      <c r="Q2" s="31"/>
      <c r="R2" s="31"/>
      <c r="S2" s="31" t="s">
        <v>45</v>
      </c>
      <c r="T2" s="31"/>
      <c r="U2" s="31"/>
      <c r="V2" s="31"/>
      <c r="W2" s="31"/>
      <c r="X2" s="31"/>
      <c r="Y2" s="31"/>
      <c r="Z2" s="31"/>
      <c r="AA2" s="32"/>
      <c r="AB2" s="32"/>
      <c r="AC2" s="32"/>
      <c r="AD2" s="32"/>
      <c r="AE2" s="32"/>
      <c r="AF2" s="32"/>
      <c r="AG2" s="32"/>
      <c r="AH2" s="32"/>
      <c r="AI2" s="32"/>
      <c r="AK2" s="29" t="s">
        <v>83</v>
      </c>
      <c r="AV2" s="5"/>
    </row>
    <row r="3" spans="2:48" x14ac:dyDescent="0.4">
      <c r="AA3" s="29"/>
      <c r="AB3" s="29"/>
      <c r="AC3" s="33" t="s">
        <v>53</v>
      </c>
      <c r="AD3" s="140" t="str">
        <f>IF(契約外!AC4="","",契約外!AC4)</f>
        <v/>
      </c>
      <c r="AE3" s="141"/>
      <c r="AF3" s="141"/>
      <c r="AG3" s="141"/>
      <c r="AH3" s="141"/>
      <c r="AI3" s="141"/>
      <c r="AV3" s="14"/>
    </row>
    <row r="4" spans="2:48" x14ac:dyDescent="0.4">
      <c r="B4" s="2"/>
      <c r="C4" s="6" t="s">
        <v>28</v>
      </c>
      <c r="D4" s="6" t="s">
        <v>29</v>
      </c>
      <c r="E4" s="142" t="s">
        <v>54</v>
      </c>
      <c r="F4" s="64"/>
      <c r="G4" s="64"/>
      <c r="H4" s="64"/>
      <c r="I4" s="64"/>
      <c r="J4" s="64"/>
      <c r="K4" s="64"/>
      <c r="L4" s="64"/>
      <c r="M4" s="64"/>
      <c r="N4" s="64"/>
      <c r="O4" s="64"/>
      <c r="P4" s="64"/>
      <c r="Q4" s="64"/>
      <c r="R4" s="64"/>
      <c r="S4" s="143"/>
      <c r="T4" s="143"/>
      <c r="U4" s="143"/>
      <c r="V4" s="143"/>
      <c r="W4" s="143"/>
      <c r="X4" s="144" t="s">
        <v>30</v>
      </c>
      <c r="Y4" s="64"/>
      <c r="Z4" s="145" t="s">
        <v>31</v>
      </c>
      <c r="AA4" s="64"/>
      <c r="AB4" s="145" t="s">
        <v>32</v>
      </c>
      <c r="AC4" s="64"/>
      <c r="AD4" s="64"/>
      <c r="AE4" s="64"/>
      <c r="AF4" s="144" t="s">
        <v>43</v>
      </c>
      <c r="AG4" s="64"/>
      <c r="AH4" s="64"/>
      <c r="AI4" s="64"/>
      <c r="AV4" s="15" t="s">
        <v>38</v>
      </c>
    </row>
    <row r="5" spans="2:48" ht="19.5" x14ac:dyDescent="0.4">
      <c r="B5" s="1"/>
      <c r="C5" s="27"/>
      <c r="D5" s="27"/>
      <c r="E5" s="133"/>
      <c r="F5" s="134"/>
      <c r="G5" s="134"/>
      <c r="H5" s="134"/>
      <c r="I5" s="134"/>
      <c r="J5" s="134"/>
      <c r="K5" s="134"/>
      <c r="L5" s="134"/>
      <c r="M5" s="134"/>
      <c r="N5" s="134"/>
      <c r="O5" s="134"/>
      <c r="P5" s="134"/>
      <c r="Q5" s="134"/>
      <c r="R5" s="134"/>
      <c r="S5" s="134"/>
      <c r="T5" s="134"/>
      <c r="U5" s="134"/>
      <c r="V5" s="134"/>
      <c r="W5" s="134"/>
      <c r="X5" s="127"/>
      <c r="Y5" s="127"/>
      <c r="Z5" s="128"/>
      <c r="AA5" s="128"/>
      <c r="AB5" s="129"/>
      <c r="AC5" s="129"/>
      <c r="AD5" s="129"/>
      <c r="AE5" s="129"/>
      <c r="AF5" s="130" t="str">
        <f>IF(AB5="","",X5*AB5)</f>
        <v/>
      </c>
      <c r="AG5" s="130"/>
      <c r="AH5" s="130"/>
      <c r="AI5" s="130"/>
      <c r="AV5" s="15" t="s">
        <v>39</v>
      </c>
    </row>
    <row r="6" spans="2:48" x14ac:dyDescent="0.4">
      <c r="B6" s="2"/>
      <c r="C6" s="27"/>
      <c r="D6" s="27"/>
      <c r="E6" s="133"/>
      <c r="F6" s="134"/>
      <c r="G6" s="134"/>
      <c r="H6" s="134"/>
      <c r="I6" s="134"/>
      <c r="J6" s="134"/>
      <c r="K6" s="134"/>
      <c r="L6" s="134"/>
      <c r="M6" s="134"/>
      <c r="N6" s="134"/>
      <c r="O6" s="134"/>
      <c r="P6" s="134"/>
      <c r="Q6" s="134"/>
      <c r="R6" s="134"/>
      <c r="S6" s="134"/>
      <c r="T6" s="134"/>
      <c r="U6" s="134"/>
      <c r="V6" s="134"/>
      <c r="W6" s="134"/>
      <c r="X6" s="127"/>
      <c r="Y6" s="127"/>
      <c r="Z6" s="128"/>
      <c r="AA6" s="128"/>
      <c r="AB6" s="129"/>
      <c r="AC6" s="129"/>
      <c r="AD6" s="129"/>
      <c r="AE6" s="129"/>
      <c r="AF6" s="130" t="str">
        <f t="shared" ref="AF6:AF38" si="0">IF(AB6="","",X6*AB6)</f>
        <v/>
      </c>
      <c r="AG6" s="130"/>
      <c r="AH6" s="130"/>
      <c r="AI6" s="130"/>
      <c r="AV6" s="15" t="s">
        <v>40</v>
      </c>
    </row>
    <row r="7" spans="2:48" x14ac:dyDescent="0.4">
      <c r="B7" s="3"/>
      <c r="C7" s="27"/>
      <c r="D7" s="27"/>
      <c r="E7" s="133"/>
      <c r="F7" s="134"/>
      <c r="G7" s="134"/>
      <c r="H7" s="134"/>
      <c r="I7" s="134"/>
      <c r="J7" s="134"/>
      <c r="K7" s="134"/>
      <c r="L7" s="134"/>
      <c r="M7" s="134"/>
      <c r="N7" s="134"/>
      <c r="O7" s="134"/>
      <c r="P7" s="134"/>
      <c r="Q7" s="134"/>
      <c r="R7" s="134"/>
      <c r="S7" s="134"/>
      <c r="T7" s="134"/>
      <c r="U7" s="134"/>
      <c r="V7" s="134"/>
      <c r="W7" s="134"/>
      <c r="X7" s="127"/>
      <c r="Y7" s="127"/>
      <c r="Z7" s="128"/>
      <c r="AA7" s="128"/>
      <c r="AB7" s="129"/>
      <c r="AC7" s="129"/>
      <c r="AD7" s="129"/>
      <c r="AE7" s="129"/>
      <c r="AF7" s="130" t="str">
        <f t="shared" si="0"/>
        <v/>
      </c>
      <c r="AG7" s="130"/>
      <c r="AH7" s="130"/>
      <c r="AI7" s="130"/>
      <c r="AV7" s="5"/>
    </row>
    <row r="8" spans="2:48" ht="19.5" customHeight="1" x14ac:dyDescent="0.4">
      <c r="B8" s="1"/>
      <c r="C8" s="27"/>
      <c r="D8" s="27"/>
      <c r="E8" s="133"/>
      <c r="F8" s="134"/>
      <c r="G8" s="134"/>
      <c r="H8" s="134"/>
      <c r="I8" s="134"/>
      <c r="J8" s="134"/>
      <c r="K8" s="134"/>
      <c r="L8" s="134"/>
      <c r="M8" s="134"/>
      <c r="N8" s="134"/>
      <c r="O8" s="134"/>
      <c r="P8" s="134"/>
      <c r="Q8" s="134"/>
      <c r="R8" s="134"/>
      <c r="S8" s="134"/>
      <c r="T8" s="134"/>
      <c r="U8" s="134"/>
      <c r="V8" s="134"/>
      <c r="W8" s="134"/>
      <c r="X8" s="127"/>
      <c r="Y8" s="127"/>
      <c r="Z8" s="128"/>
      <c r="AA8" s="128"/>
      <c r="AB8" s="129"/>
      <c r="AC8" s="129"/>
      <c r="AD8" s="129"/>
      <c r="AE8" s="129"/>
      <c r="AF8" s="130" t="str">
        <f t="shared" si="0"/>
        <v/>
      </c>
      <c r="AG8" s="130"/>
      <c r="AH8" s="130"/>
      <c r="AI8" s="130"/>
      <c r="AV8" s="5"/>
    </row>
    <row r="9" spans="2:48" ht="18.75" customHeight="1" x14ac:dyDescent="0.4">
      <c r="C9" s="27"/>
      <c r="D9" s="27"/>
      <c r="E9" s="133"/>
      <c r="F9" s="134"/>
      <c r="G9" s="134"/>
      <c r="H9" s="134"/>
      <c r="I9" s="134"/>
      <c r="J9" s="134"/>
      <c r="K9" s="134"/>
      <c r="L9" s="134"/>
      <c r="M9" s="134"/>
      <c r="N9" s="134"/>
      <c r="O9" s="134"/>
      <c r="P9" s="134"/>
      <c r="Q9" s="134"/>
      <c r="R9" s="134"/>
      <c r="S9" s="134"/>
      <c r="T9" s="134"/>
      <c r="U9" s="134"/>
      <c r="V9" s="134"/>
      <c r="W9" s="134"/>
      <c r="X9" s="127"/>
      <c r="Y9" s="127"/>
      <c r="Z9" s="128"/>
      <c r="AA9" s="128"/>
      <c r="AB9" s="129"/>
      <c r="AC9" s="129"/>
      <c r="AD9" s="129"/>
      <c r="AE9" s="129"/>
      <c r="AF9" s="130" t="str">
        <f t="shared" si="0"/>
        <v/>
      </c>
      <c r="AG9" s="130"/>
      <c r="AH9" s="130"/>
      <c r="AI9" s="130"/>
      <c r="AV9" s="5"/>
    </row>
    <row r="10" spans="2:48" x14ac:dyDescent="0.4">
      <c r="C10" s="27"/>
      <c r="D10" s="27"/>
      <c r="E10" s="133"/>
      <c r="F10" s="134"/>
      <c r="G10" s="134"/>
      <c r="H10" s="134"/>
      <c r="I10" s="134"/>
      <c r="J10" s="134"/>
      <c r="K10" s="134"/>
      <c r="L10" s="134"/>
      <c r="M10" s="134"/>
      <c r="N10" s="134"/>
      <c r="O10" s="134"/>
      <c r="P10" s="134"/>
      <c r="Q10" s="134"/>
      <c r="R10" s="134"/>
      <c r="S10" s="134"/>
      <c r="T10" s="134"/>
      <c r="U10" s="134"/>
      <c r="V10" s="134"/>
      <c r="W10" s="134"/>
      <c r="X10" s="127"/>
      <c r="Y10" s="127"/>
      <c r="Z10" s="128"/>
      <c r="AA10" s="128"/>
      <c r="AB10" s="129"/>
      <c r="AC10" s="129"/>
      <c r="AD10" s="129"/>
      <c r="AE10" s="129"/>
      <c r="AF10" s="130" t="str">
        <f t="shared" si="0"/>
        <v/>
      </c>
      <c r="AG10" s="130"/>
      <c r="AH10" s="130"/>
      <c r="AI10" s="130"/>
      <c r="AV10" s="5"/>
    </row>
    <row r="11" spans="2:48" x14ac:dyDescent="0.4">
      <c r="C11" s="27"/>
      <c r="D11" s="27"/>
      <c r="E11" s="133"/>
      <c r="F11" s="134"/>
      <c r="G11" s="134"/>
      <c r="H11" s="134"/>
      <c r="I11" s="134"/>
      <c r="J11" s="134"/>
      <c r="K11" s="134"/>
      <c r="L11" s="134"/>
      <c r="M11" s="134"/>
      <c r="N11" s="134"/>
      <c r="O11" s="134"/>
      <c r="P11" s="134"/>
      <c r="Q11" s="134"/>
      <c r="R11" s="134"/>
      <c r="S11" s="134"/>
      <c r="T11" s="134"/>
      <c r="U11" s="134"/>
      <c r="V11" s="134"/>
      <c r="W11" s="134"/>
      <c r="X11" s="127"/>
      <c r="Y11" s="127"/>
      <c r="Z11" s="128"/>
      <c r="AA11" s="128"/>
      <c r="AB11" s="129"/>
      <c r="AC11" s="129"/>
      <c r="AD11" s="129"/>
      <c r="AE11" s="129"/>
      <c r="AF11" s="130" t="str">
        <f t="shared" si="0"/>
        <v/>
      </c>
      <c r="AG11" s="130"/>
      <c r="AH11" s="130"/>
      <c r="AI11" s="130"/>
      <c r="AV11" s="5"/>
    </row>
    <row r="12" spans="2:48" x14ac:dyDescent="0.4">
      <c r="C12" s="27"/>
      <c r="D12" s="27"/>
      <c r="E12" s="133"/>
      <c r="F12" s="134"/>
      <c r="G12" s="134"/>
      <c r="H12" s="134"/>
      <c r="I12" s="134"/>
      <c r="J12" s="134"/>
      <c r="K12" s="134"/>
      <c r="L12" s="134"/>
      <c r="M12" s="134"/>
      <c r="N12" s="134"/>
      <c r="O12" s="134"/>
      <c r="P12" s="134"/>
      <c r="Q12" s="134"/>
      <c r="R12" s="134"/>
      <c r="S12" s="134"/>
      <c r="T12" s="134"/>
      <c r="U12" s="134"/>
      <c r="V12" s="134"/>
      <c r="W12" s="134"/>
      <c r="X12" s="127"/>
      <c r="Y12" s="127"/>
      <c r="Z12" s="128"/>
      <c r="AA12" s="128"/>
      <c r="AB12" s="129"/>
      <c r="AC12" s="129"/>
      <c r="AD12" s="129"/>
      <c r="AE12" s="129"/>
      <c r="AF12" s="130" t="str">
        <f t="shared" si="0"/>
        <v/>
      </c>
      <c r="AG12" s="130"/>
      <c r="AH12" s="130"/>
      <c r="AI12" s="130"/>
      <c r="AV12" s="5"/>
    </row>
    <row r="13" spans="2:48" x14ac:dyDescent="0.4">
      <c r="C13" s="27"/>
      <c r="D13" s="27"/>
      <c r="E13" s="133"/>
      <c r="F13" s="134"/>
      <c r="G13" s="134"/>
      <c r="H13" s="134"/>
      <c r="I13" s="134"/>
      <c r="J13" s="134"/>
      <c r="K13" s="134"/>
      <c r="L13" s="134"/>
      <c r="M13" s="134"/>
      <c r="N13" s="134"/>
      <c r="O13" s="134"/>
      <c r="P13" s="134"/>
      <c r="Q13" s="134"/>
      <c r="R13" s="134"/>
      <c r="S13" s="134"/>
      <c r="T13" s="134"/>
      <c r="U13" s="134"/>
      <c r="V13" s="134"/>
      <c r="W13" s="134"/>
      <c r="X13" s="127"/>
      <c r="Y13" s="127"/>
      <c r="Z13" s="128"/>
      <c r="AA13" s="128"/>
      <c r="AB13" s="129"/>
      <c r="AC13" s="129"/>
      <c r="AD13" s="129"/>
      <c r="AE13" s="129"/>
      <c r="AF13" s="130" t="str">
        <f t="shared" si="0"/>
        <v/>
      </c>
      <c r="AG13" s="130"/>
      <c r="AH13" s="130"/>
      <c r="AI13" s="130"/>
      <c r="AV13" s="5"/>
    </row>
    <row r="14" spans="2:48" ht="18.75" customHeight="1" x14ac:dyDescent="0.4">
      <c r="C14" s="27"/>
      <c r="D14" s="27"/>
      <c r="E14" s="133"/>
      <c r="F14" s="134"/>
      <c r="G14" s="134"/>
      <c r="H14" s="134"/>
      <c r="I14" s="134"/>
      <c r="J14" s="134"/>
      <c r="K14" s="134"/>
      <c r="L14" s="134"/>
      <c r="M14" s="134"/>
      <c r="N14" s="134"/>
      <c r="O14" s="134"/>
      <c r="P14" s="134"/>
      <c r="Q14" s="134"/>
      <c r="R14" s="134"/>
      <c r="S14" s="134"/>
      <c r="T14" s="134"/>
      <c r="U14" s="134"/>
      <c r="V14" s="134"/>
      <c r="W14" s="134"/>
      <c r="X14" s="127"/>
      <c r="Y14" s="127"/>
      <c r="Z14" s="128"/>
      <c r="AA14" s="128"/>
      <c r="AB14" s="129"/>
      <c r="AC14" s="129"/>
      <c r="AD14" s="129"/>
      <c r="AE14" s="129"/>
      <c r="AF14" s="130" t="str">
        <f t="shared" si="0"/>
        <v/>
      </c>
      <c r="AG14" s="130"/>
      <c r="AH14" s="130"/>
      <c r="AI14" s="130"/>
      <c r="AV14" s="5"/>
    </row>
    <row r="15" spans="2:48" ht="18.75" customHeight="1" x14ac:dyDescent="0.4">
      <c r="C15" s="27"/>
      <c r="D15" s="27"/>
      <c r="E15" s="133"/>
      <c r="F15" s="134"/>
      <c r="G15" s="134"/>
      <c r="H15" s="134"/>
      <c r="I15" s="134"/>
      <c r="J15" s="134"/>
      <c r="K15" s="134"/>
      <c r="L15" s="134"/>
      <c r="M15" s="134"/>
      <c r="N15" s="134"/>
      <c r="O15" s="134"/>
      <c r="P15" s="134"/>
      <c r="Q15" s="134"/>
      <c r="R15" s="134"/>
      <c r="S15" s="134"/>
      <c r="T15" s="134"/>
      <c r="U15" s="134"/>
      <c r="V15" s="134"/>
      <c r="W15" s="134"/>
      <c r="X15" s="127"/>
      <c r="Y15" s="127"/>
      <c r="Z15" s="128"/>
      <c r="AA15" s="128"/>
      <c r="AB15" s="129"/>
      <c r="AC15" s="129"/>
      <c r="AD15" s="129"/>
      <c r="AE15" s="129"/>
      <c r="AF15" s="130" t="str">
        <f t="shared" si="0"/>
        <v/>
      </c>
      <c r="AG15" s="130"/>
      <c r="AH15" s="130"/>
      <c r="AI15" s="130"/>
      <c r="AV15" s="5"/>
    </row>
    <row r="16" spans="2:48" ht="18.75" customHeight="1" x14ac:dyDescent="0.4">
      <c r="C16" s="27"/>
      <c r="D16" s="27"/>
      <c r="E16" s="133"/>
      <c r="F16" s="134"/>
      <c r="G16" s="134"/>
      <c r="H16" s="134"/>
      <c r="I16" s="134"/>
      <c r="J16" s="134"/>
      <c r="K16" s="134"/>
      <c r="L16" s="134"/>
      <c r="M16" s="134"/>
      <c r="N16" s="134"/>
      <c r="O16" s="134"/>
      <c r="P16" s="134"/>
      <c r="Q16" s="134"/>
      <c r="R16" s="134"/>
      <c r="S16" s="134"/>
      <c r="T16" s="134"/>
      <c r="U16" s="134"/>
      <c r="V16" s="134"/>
      <c r="W16" s="134"/>
      <c r="X16" s="127"/>
      <c r="Y16" s="127"/>
      <c r="Z16" s="128"/>
      <c r="AA16" s="128"/>
      <c r="AB16" s="129"/>
      <c r="AC16" s="129"/>
      <c r="AD16" s="129"/>
      <c r="AE16" s="129"/>
      <c r="AF16" s="130" t="str">
        <f t="shared" si="0"/>
        <v/>
      </c>
      <c r="AG16" s="130"/>
      <c r="AH16" s="130"/>
      <c r="AI16" s="130"/>
      <c r="AV16" s="5"/>
    </row>
    <row r="17" spans="2:48" ht="18.75" customHeight="1" x14ac:dyDescent="0.4">
      <c r="C17" s="27"/>
      <c r="D17" s="27"/>
      <c r="E17" s="133"/>
      <c r="F17" s="134"/>
      <c r="G17" s="134"/>
      <c r="H17" s="134"/>
      <c r="I17" s="134"/>
      <c r="J17" s="134"/>
      <c r="K17" s="134"/>
      <c r="L17" s="134"/>
      <c r="M17" s="134"/>
      <c r="N17" s="134"/>
      <c r="O17" s="134"/>
      <c r="P17" s="134"/>
      <c r="Q17" s="134"/>
      <c r="R17" s="134"/>
      <c r="S17" s="134"/>
      <c r="T17" s="134"/>
      <c r="U17" s="134"/>
      <c r="V17" s="134"/>
      <c r="W17" s="134"/>
      <c r="X17" s="127"/>
      <c r="Y17" s="127"/>
      <c r="Z17" s="128"/>
      <c r="AA17" s="128"/>
      <c r="AB17" s="129"/>
      <c r="AC17" s="129"/>
      <c r="AD17" s="129"/>
      <c r="AE17" s="129"/>
      <c r="AF17" s="130" t="str">
        <f t="shared" si="0"/>
        <v/>
      </c>
      <c r="AG17" s="130"/>
      <c r="AH17" s="130"/>
      <c r="AI17" s="130"/>
      <c r="AV17" s="5"/>
    </row>
    <row r="18" spans="2:48" x14ac:dyDescent="0.4">
      <c r="C18" s="27"/>
      <c r="D18" s="27"/>
      <c r="E18" s="133"/>
      <c r="F18" s="134"/>
      <c r="G18" s="134"/>
      <c r="H18" s="134"/>
      <c r="I18" s="134"/>
      <c r="J18" s="134"/>
      <c r="K18" s="134"/>
      <c r="L18" s="134"/>
      <c r="M18" s="134"/>
      <c r="N18" s="134"/>
      <c r="O18" s="134"/>
      <c r="P18" s="134"/>
      <c r="Q18" s="134"/>
      <c r="R18" s="134"/>
      <c r="S18" s="134"/>
      <c r="T18" s="134"/>
      <c r="U18" s="134"/>
      <c r="V18" s="134"/>
      <c r="W18" s="134"/>
      <c r="X18" s="127"/>
      <c r="Y18" s="127"/>
      <c r="Z18" s="128"/>
      <c r="AA18" s="128"/>
      <c r="AB18" s="129"/>
      <c r="AC18" s="129"/>
      <c r="AD18" s="129"/>
      <c r="AE18" s="129"/>
      <c r="AF18" s="130" t="str">
        <f t="shared" si="0"/>
        <v/>
      </c>
      <c r="AG18" s="130"/>
      <c r="AH18" s="130"/>
      <c r="AI18" s="130"/>
      <c r="AV18" s="5"/>
    </row>
    <row r="19" spans="2:48" x14ac:dyDescent="0.4">
      <c r="C19" s="27"/>
      <c r="D19" s="27"/>
      <c r="E19" s="133"/>
      <c r="F19" s="134"/>
      <c r="G19" s="134"/>
      <c r="H19" s="134"/>
      <c r="I19" s="134"/>
      <c r="J19" s="134"/>
      <c r="K19" s="134"/>
      <c r="L19" s="134"/>
      <c r="M19" s="134"/>
      <c r="N19" s="134"/>
      <c r="O19" s="134"/>
      <c r="P19" s="134"/>
      <c r="Q19" s="134"/>
      <c r="R19" s="134"/>
      <c r="S19" s="134"/>
      <c r="T19" s="134"/>
      <c r="U19" s="134"/>
      <c r="V19" s="134"/>
      <c r="W19" s="134"/>
      <c r="X19" s="127"/>
      <c r="Y19" s="127"/>
      <c r="Z19" s="128"/>
      <c r="AA19" s="128"/>
      <c r="AB19" s="129"/>
      <c r="AC19" s="129"/>
      <c r="AD19" s="129"/>
      <c r="AE19" s="129"/>
      <c r="AF19" s="130" t="str">
        <f t="shared" si="0"/>
        <v/>
      </c>
      <c r="AG19" s="130"/>
      <c r="AH19" s="130"/>
      <c r="AI19" s="130"/>
      <c r="AV19" s="5"/>
    </row>
    <row r="20" spans="2:48" x14ac:dyDescent="0.4">
      <c r="C20" s="27"/>
      <c r="D20" s="27"/>
      <c r="E20" s="133"/>
      <c r="F20" s="134"/>
      <c r="G20" s="134"/>
      <c r="H20" s="134"/>
      <c r="I20" s="134"/>
      <c r="J20" s="134"/>
      <c r="K20" s="134"/>
      <c r="L20" s="134"/>
      <c r="M20" s="134"/>
      <c r="N20" s="134"/>
      <c r="O20" s="134"/>
      <c r="P20" s="134"/>
      <c r="Q20" s="134"/>
      <c r="R20" s="134"/>
      <c r="S20" s="134"/>
      <c r="T20" s="134"/>
      <c r="U20" s="134"/>
      <c r="V20" s="134"/>
      <c r="W20" s="134"/>
      <c r="X20" s="127"/>
      <c r="Y20" s="127"/>
      <c r="Z20" s="128"/>
      <c r="AA20" s="128"/>
      <c r="AB20" s="129"/>
      <c r="AC20" s="129"/>
      <c r="AD20" s="129"/>
      <c r="AE20" s="129"/>
      <c r="AF20" s="130" t="str">
        <f t="shared" si="0"/>
        <v/>
      </c>
      <c r="AG20" s="130"/>
      <c r="AH20" s="130"/>
      <c r="AI20" s="130"/>
    </row>
    <row r="21" spans="2:48" x14ac:dyDescent="0.4">
      <c r="B21" s="17"/>
      <c r="C21" s="27"/>
      <c r="D21" s="27"/>
      <c r="E21" s="133"/>
      <c r="F21" s="134"/>
      <c r="G21" s="134"/>
      <c r="H21" s="134"/>
      <c r="I21" s="134"/>
      <c r="J21" s="134"/>
      <c r="K21" s="134"/>
      <c r="L21" s="134"/>
      <c r="M21" s="134"/>
      <c r="N21" s="134"/>
      <c r="O21" s="134"/>
      <c r="P21" s="134"/>
      <c r="Q21" s="134"/>
      <c r="R21" s="134"/>
      <c r="S21" s="134"/>
      <c r="T21" s="134"/>
      <c r="U21" s="134"/>
      <c r="V21" s="134"/>
      <c r="W21" s="134"/>
      <c r="X21" s="127"/>
      <c r="Y21" s="127"/>
      <c r="Z21" s="128"/>
      <c r="AA21" s="128"/>
      <c r="AB21" s="129"/>
      <c r="AC21" s="129"/>
      <c r="AD21" s="129"/>
      <c r="AE21" s="129"/>
      <c r="AF21" s="130" t="str">
        <f t="shared" si="0"/>
        <v/>
      </c>
      <c r="AG21" s="130"/>
      <c r="AH21" s="130"/>
      <c r="AI21" s="130"/>
    </row>
    <row r="22" spans="2:48" x14ac:dyDescent="0.4">
      <c r="B22" s="7"/>
      <c r="C22" s="27"/>
      <c r="D22" s="27"/>
      <c r="E22" s="133"/>
      <c r="F22" s="134"/>
      <c r="G22" s="134"/>
      <c r="H22" s="134"/>
      <c r="I22" s="134"/>
      <c r="J22" s="134"/>
      <c r="K22" s="134"/>
      <c r="L22" s="134"/>
      <c r="M22" s="134"/>
      <c r="N22" s="134"/>
      <c r="O22" s="134"/>
      <c r="P22" s="134"/>
      <c r="Q22" s="134"/>
      <c r="R22" s="134"/>
      <c r="S22" s="134"/>
      <c r="T22" s="134"/>
      <c r="U22" s="134"/>
      <c r="V22" s="134"/>
      <c r="W22" s="134"/>
      <c r="X22" s="127"/>
      <c r="Y22" s="127"/>
      <c r="Z22" s="128"/>
      <c r="AA22" s="128"/>
      <c r="AB22" s="129"/>
      <c r="AC22" s="129"/>
      <c r="AD22" s="129"/>
      <c r="AE22" s="129"/>
      <c r="AF22" s="130" t="str">
        <f t="shared" si="0"/>
        <v/>
      </c>
      <c r="AG22" s="130"/>
      <c r="AH22" s="130"/>
      <c r="AI22" s="130"/>
    </row>
    <row r="23" spans="2:48" x14ac:dyDescent="0.4">
      <c r="B23" s="7"/>
      <c r="C23" s="27"/>
      <c r="D23" s="27"/>
      <c r="E23" s="133"/>
      <c r="F23" s="134"/>
      <c r="G23" s="134"/>
      <c r="H23" s="134"/>
      <c r="I23" s="134"/>
      <c r="J23" s="134"/>
      <c r="K23" s="134"/>
      <c r="L23" s="134"/>
      <c r="M23" s="134"/>
      <c r="N23" s="134"/>
      <c r="O23" s="134"/>
      <c r="P23" s="134"/>
      <c r="Q23" s="134"/>
      <c r="R23" s="134"/>
      <c r="S23" s="134"/>
      <c r="T23" s="134"/>
      <c r="U23" s="134"/>
      <c r="V23" s="134"/>
      <c r="W23" s="134"/>
      <c r="X23" s="127"/>
      <c r="Y23" s="127"/>
      <c r="Z23" s="128"/>
      <c r="AA23" s="128"/>
      <c r="AB23" s="129"/>
      <c r="AC23" s="129"/>
      <c r="AD23" s="129"/>
      <c r="AE23" s="129"/>
      <c r="AF23" s="130" t="str">
        <f t="shared" si="0"/>
        <v/>
      </c>
      <c r="AG23" s="130"/>
      <c r="AH23" s="130"/>
      <c r="AI23" s="130"/>
    </row>
    <row r="24" spans="2:48" x14ac:dyDescent="0.4">
      <c r="C24" s="27"/>
      <c r="D24" s="27"/>
      <c r="E24" s="133"/>
      <c r="F24" s="134"/>
      <c r="G24" s="134"/>
      <c r="H24" s="134"/>
      <c r="I24" s="134"/>
      <c r="J24" s="134"/>
      <c r="K24" s="134"/>
      <c r="L24" s="134"/>
      <c r="M24" s="134"/>
      <c r="N24" s="134"/>
      <c r="O24" s="134"/>
      <c r="P24" s="134"/>
      <c r="Q24" s="134"/>
      <c r="R24" s="134"/>
      <c r="S24" s="134"/>
      <c r="T24" s="134"/>
      <c r="U24" s="134"/>
      <c r="V24" s="134"/>
      <c r="W24" s="134"/>
      <c r="X24" s="127"/>
      <c r="Y24" s="127"/>
      <c r="Z24" s="128"/>
      <c r="AA24" s="128"/>
      <c r="AB24" s="129"/>
      <c r="AC24" s="129"/>
      <c r="AD24" s="129"/>
      <c r="AE24" s="129"/>
      <c r="AF24" s="130" t="str">
        <f t="shared" si="0"/>
        <v/>
      </c>
      <c r="AG24" s="130"/>
      <c r="AH24" s="130"/>
      <c r="AI24" s="130"/>
    </row>
    <row r="25" spans="2:48" x14ac:dyDescent="0.4">
      <c r="C25" s="27"/>
      <c r="D25" s="27"/>
      <c r="E25" s="133"/>
      <c r="F25" s="134"/>
      <c r="G25" s="134"/>
      <c r="H25" s="134"/>
      <c r="I25" s="134"/>
      <c r="J25" s="134"/>
      <c r="K25" s="134"/>
      <c r="L25" s="134"/>
      <c r="M25" s="134"/>
      <c r="N25" s="134"/>
      <c r="O25" s="134"/>
      <c r="P25" s="134"/>
      <c r="Q25" s="134"/>
      <c r="R25" s="134"/>
      <c r="S25" s="134"/>
      <c r="T25" s="134"/>
      <c r="U25" s="134"/>
      <c r="V25" s="134"/>
      <c r="W25" s="134"/>
      <c r="X25" s="127"/>
      <c r="Y25" s="127"/>
      <c r="Z25" s="128"/>
      <c r="AA25" s="128"/>
      <c r="AB25" s="129"/>
      <c r="AC25" s="129"/>
      <c r="AD25" s="129"/>
      <c r="AE25" s="129"/>
      <c r="AF25" s="130" t="str">
        <f t="shared" si="0"/>
        <v/>
      </c>
      <c r="AG25" s="130"/>
      <c r="AH25" s="130"/>
      <c r="AI25" s="130"/>
    </row>
    <row r="26" spans="2:48" x14ac:dyDescent="0.4">
      <c r="C26" s="27"/>
      <c r="D26" s="27"/>
      <c r="E26" s="133"/>
      <c r="F26" s="134"/>
      <c r="G26" s="134"/>
      <c r="H26" s="134"/>
      <c r="I26" s="134"/>
      <c r="J26" s="134"/>
      <c r="K26" s="134"/>
      <c r="L26" s="134"/>
      <c r="M26" s="134"/>
      <c r="N26" s="134"/>
      <c r="O26" s="134"/>
      <c r="P26" s="134"/>
      <c r="Q26" s="134"/>
      <c r="R26" s="134"/>
      <c r="S26" s="134"/>
      <c r="T26" s="134"/>
      <c r="U26" s="134"/>
      <c r="V26" s="134"/>
      <c r="W26" s="134"/>
      <c r="X26" s="127"/>
      <c r="Y26" s="127"/>
      <c r="Z26" s="128"/>
      <c r="AA26" s="128"/>
      <c r="AB26" s="129"/>
      <c r="AC26" s="129"/>
      <c r="AD26" s="129"/>
      <c r="AE26" s="129"/>
      <c r="AF26" s="130" t="str">
        <f t="shared" si="0"/>
        <v/>
      </c>
      <c r="AG26" s="130"/>
      <c r="AH26" s="130"/>
      <c r="AI26" s="130"/>
    </row>
    <row r="27" spans="2:48" x14ac:dyDescent="0.4">
      <c r="C27" s="27"/>
      <c r="D27" s="27"/>
      <c r="E27" s="133"/>
      <c r="F27" s="134"/>
      <c r="G27" s="134"/>
      <c r="H27" s="134"/>
      <c r="I27" s="134"/>
      <c r="J27" s="134"/>
      <c r="K27" s="134"/>
      <c r="L27" s="134"/>
      <c r="M27" s="134"/>
      <c r="N27" s="134"/>
      <c r="O27" s="134"/>
      <c r="P27" s="134"/>
      <c r="Q27" s="134"/>
      <c r="R27" s="134"/>
      <c r="S27" s="134"/>
      <c r="T27" s="134"/>
      <c r="U27" s="134"/>
      <c r="V27" s="134"/>
      <c r="W27" s="134"/>
      <c r="X27" s="127"/>
      <c r="Y27" s="127"/>
      <c r="Z27" s="128"/>
      <c r="AA27" s="128"/>
      <c r="AB27" s="129"/>
      <c r="AC27" s="129"/>
      <c r="AD27" s="129"/>
      <c r="AE27" s="129"/>
      <c r="AF27" s="130" t="str">
        <f t="shared" si="0"/>
        <v/>
      </c>
      <c r="AG27" s="130"/>
      <c r="AH27" s="130"/>
      <c r="AI27" s="130"/>
    </row>
    <row r="28" spans="2:48" x14ac:dyDescent="0.4">
      <c r="C28" s="27"/>
      <c r="D28" s="27"/>
      <c r="E28" s="133"/>
      <c r="F28" s="134"/>
      <c r="G28" s="134"/>
      <c r="H28" s="134"/>
      <c r="I28" s="134"/>
      <c r="J28" s="134"/>
      <c r="K28" s="134"/>
      <c r="L28" s="134"/>
      <c r="M28" s="134"/>
      <c r="N28" s="134"/>
      <c r="O28" s="134"/>
      <c r="P28" s="134"/>
      <c r="Q28" s="134"/>
      <c r="R28" s="134"/>
      <c r="S28" s="134"/>
      <c r="T28" s="134"/>
      <c r="U28" s="134"/>
      <c r="V28" s="134"/>
      <c r="W28" s="134"/>
      <c r="X28" s="127"/>
      <c r="Y28" s="127"/>
      <c r="Z28" s="128"/>
      <c r="AA28" s="128"/>
      <c r="AB28" s="129"/>
      <c r="AC28" s="129"/>
      <c r="AD28" s="129"/>
      <c r="AE28" s="129"/>
      <c r="AF28" s="130" t="str">
        <f t="shared" si="0"/>
        <v/>
      </c>
      <c r="AG28" s="130"/>
      <c r="AH28" s="130"/>
      <c r="AI28" s="130"/>
    </row>
    <row r="29" spans="2:48" x14ac:dyDescent="0.4">
      <c r="C29" s="27"/>
      <c r="D29" s="27"/>
      <c r="E29" s="133"/>
      <c r="F29" s="134"/>
      <c r="G29" s="134"/>
      <c r="H29" s="134"/>
      <c r="I29" s="134"/>
      <c r="J29" s="134"/>
      <c r="K29" s="134"/>
      <c r="L29" s="134"/>
      <c r="M29" s="134"/>
      <c r="N29" s="134"/>
      <c r="O29" s="134"/>
      <c r="P29" s="134"/>
      <c r="Q29" s="134"/>
      <c r="R29" s="134"/>
      <c r="S29" s="134"/>
      <c r="T29" s="134"/>
      <c r="U29" s="134"/>
      <c r="V29" s="134"/>
      <c r="W29" s="134"/>
      <c r="X29" s="127"/>
      <c r="Y29" s="127"/>
      <c r="Z29" s="128"/>
      <c r="AA29" s="128"/>
      <c r="AB29" s="129"/>
      <c r="AC29" s="129"/>
      <c r="AD29" s="129"/>
      <c r="AE29" s="129"/>
      <c r="AF29" s="130" t="str">
        <f t="shared" si="0"/>
        <v/>
      </c>
      <c r="AG29" s="130"/>
      <c r="AH29" s="130"/>
      <c r="AI29" s="130"/>
    </row>
    <row r="30" spans="2:48" x14ac:dyDescent="0.4">
      <c r="C30" s="27"/>
      <c r="D30" s="27"/>
      <c r="E30" s="133"/>
      <c r="F30" s="134"/>
      <c r="G30" s="134"/>
      <c r="H30" s="134"/>
      <c r="I30" s="134"/>
      <c r="J30" s="134"/>
      <c r="K30" s="134"/>
      <c r="L30" s="134"/>
      <c r="M30" s="134"/>
      <c r="N30" s="134"/>
      <c r="O30" s="134"/>
      <c r="P30" s="134"/>
      <c r="Q30" s="134"/>
      <c r="R30" s="134"/>
      <c r="S30" s="134"/>
      <c r="T30" s="134"/>
      <c r="U30" s="134"/>
      <c r="V30" s="134"/>
      <c r="W30" s="134"/>
      <c r="X30" s="127"/>
      <c r="Y30" s="127"/>
      <c r="Z30" s="128"/>
      <c r="AA30" s="128"/>
      <c r="AB30" s="129"/>
      <c r="AC30" s="129"/>
      <c r="AD30" s="129"/>
      <c r="AE30" s="129"/>
      <c r="AF30" s="130" t="str">
        <f t="shared" si="0"/>
        <v/>
      </c>
      <c r="AG30" s="130"/>
      <c r="AH30" s="130"/>
      <c r="AI30" s="130"/>
    </row>
    <row r="31" spans="2:48" x14ac:dyDescent="0.4">
      <c r="C31" s="27"/>
      <c r="D31" s="27"/>
      <c r="E31" s="133"/>
      <c r="F31" s="134"/>
      <c r="G31" s="134"/>
      <c r="H31" s="134"/>
      <c r="I31" s="134"/>
      <c r="J31" s="134"/>
      <c r="K31" s="134"/>
      <c r="L31" s="134"/>
      <c r="M31" s="134"/>
      <c r="N31" s="134"/>
      <c r="O31" s="134"/>
      <c r="P31" s="134"/>
      <c r="Q31" s="134"/>
      <c r="R31" s="134"/>
      <c r="S31" s="134"/>
      <c r="T31" s="134"/>
      <c r="U31" s="134"/>
      <c r="V31" s="134"/>
      <c r="W31" s="134"/>
      <c r="X31" s="127"/>
      <c r="Y31" s="127"/>
      <c r="Z31" s="128"/>
      <c r="AA31" s="128"/>
      <c r="AB31" s="129"/>
      <c r="AC31" s="129"/>
      <c r="AD31" s="129"/>
      <c r="AE31" s="129"/>
      <c r="AF31" s="130" t="str">
        <f t="shared" si="0"/>
        <v/>
      </c>
      <c r="AG31" s="130"/>
      <c r="AH31" s="130"/>
      <c r="AI31" s="130"/>
    </row>
    <row r="32" spans="2:48" x14ac:dyDescent="0.4">
      <c r="C32" s="27"/>
      <c r="D32" s="27"/>
      <c r="E32" s="133"/>
      <c r="F32" s="134"/>
      <c r="G32" s="134"/>
      <c r="H32" s="134"/>
      <c r="I32" s="134"/>
      <c r="J32" s="134"/>
      <c r="K32" s="134"/>
      <c r="L32" s="134"/>
      <c r="M32" s="134"/>
      <c r="N32" s="134"/>
      <c r="O32" s="134"/>
      <c r="P32" s="134"/>
      <c r="Q32" s="134"/>
      <c r="R32" s="134"/>
      <c r="S32" s="134"/>
      <c r="T32" s="134"/>
      <c r="U32" s="134"/>
      <c r="V32" s="134"/>
      <c r="W32" s="134"/>
      <c r="X32" s="127"/>
      <c r="Y32" s="127"/>
      <c r="Z32" s="128"/>
      <c r="AA32" s="128"/>
      <c r="AB32" s="129"/>
      <c r="AC32" s="129"/>
      <c r="AD32" s="129"/>
      <c r="AE32" s="129"/>
      <c r="AF32" s="130" t="str">
        <f t="shared" si="0"/>
        <v/>
      </c>
      <c r="AG32" s="130"/>
      <c r="AH32" s="130"/>
      <c r="AI32" s="130"/>
    </row>
    <row r="33" spans="3:39" x14ac:dyDescent="0.4">
      <c r="C33" s="27"/>
      <c r="D33" s="27"/>
      <c r="E33" s="133"/>
      <c r="F33" s="134"/>
      <c r="G33" s="134"/>
      <c r="H33" s="134"/>
      <c r="I33" s="134"/>
      <c r="J33" s="134"/>
      <c r="K33" s="134"/>
      <c r="L33" s="134"/>
      <c r="M33" s="134"/>
      <c r="N33" s="134"/>
      <c r="O33" s="134"/>
      <c r="P33" s="134"/>
      <c r="Q33" s="134"/>
      <c r="R33" s="134"/>
      <c r="S33" s="134"/>
      <c r="T33" s="134"/>
      <c r="U33" s="134"/>
      <c r="V33" s="134"/>
      <c r="W33" s="134"/>
      <c r="X33" s="127"/>
      <c r="Y33" s="127"/>
      <c r="Z33" s="128"/>
      <c r="AA33" s="128"/>
      <c r="AB33" s="129"/>
      <c r="AC33" s="129"/>
      <c r="AD33" s="129"/>
      <c r="AE33" s="129"/>
      <c r="AF33" s="130" t="str">
        <f t="shared" si="0"/>
        <v/>
      </c>
      <c r="AG33" s="130"/>
      <c r="AH33" s="130"/>
      <c r="AI33" s="130"/>
    </row>
    <row r="34" spans="3:39" x14ac:dyDescent="0.4">
      <c r="C34" s="27"/>
      <c r="D34" s="27"/>
      <c r="E34" s="133"/>
      <c r="F34" s="134"/>
      <c r="G34" s="134"/>
      <c r="H34" s="134"/>
      <c r="I34" s="134"/>
      <c r="J34" s="134"/>
      <c r="K34" s="134"/>
      <c r="L34" s="134"/>
      <c r="M34" s="134"/>
      <c r="N34" s="134"/>
      <c r="O34" s="134"/>
      <c r="P34" s="134"/>
      <c r="Q34" s="134"/>
      <c r="R34" s="134"/>
      <c r="S34" s="134"/>
      <c r="T34" s="134"/>
      <c r="U34" s="134"/>
      <c r="V34" s="134"/>
      <c r="W34" s="134"/>
      <c r="X34" s="127"/>
      <c r="Y34" s="127"/>
      <c r="Z34" s="128"/>
      <c r="AA34" s="128"/>
      <c r="AB34" s="129"/>
      <c r="AC34" s="129"/>
      <c r="AD34" s="129"/>
      <c r="AE34" s="129"/>
      <c r="AF34" s="130" t="str">
        <f t="shared" si="0"/>
        <v/>
      </c>
      <c r="AG34" s="130"/>
      <c r="AH34" s="130"/>
      <c r="AI34" s="130"/>
    </row>
    <row r="35" spans="3:39" x14ac:dyDescent="0.4">
      <c r="C35" s="27"/>
      <c r="D35" s="27"/>
      <c r="E35" s="133"/>
      <c r="F35" s="134"/>
      <c r="G35" s="134"/>
      <c r="H35" s="134"/>
      <c r="I35" s="134"/>
      <c r="J35" s="134"/>
      <c r="K35" s="134"/>
      <c r="L35" s="134"/>
      <c r="M35" s="134"/>
      <c r="N35" s="134"/>
      <c r="O35" s="134"/>
      <c r="P35" s="134"/>
      <c r="Q35" s="134"/>
      <c r="R35" s="134"/>
      <c r="S35" s="134"/>
      <c r="T35" s="134"/>
      <c r="U35" s="134"/>
      <c r="V35" s="134"/>
      <c r="W35" s="134"/>
      <c r="X35" s="127"/>
      <c r="Y35" s="127"/>
      <c r="Z35" s="128"/>
      <c r="AA35" s="128"/>
      <c r="AB35" s="129"/>
      <c r="AC35" s="129"/>
      <c r="AD35" s="129"/>
      <c r="AE35" s="129"/>
      <c r="AF35" s="130" t="str">
        <f t="shared" si="0"/>
        <v/>
      </c>
      <c r="AG35" s="130"/>
      <c r="AH35" s="130"/>
      <c r="AI35" s="130"/>
    </row>
    <row r="36" spans="3:39" x14ac:dyDescent="0.4">
      <c r="C36" s="27"/>
      <c r="D36" s="27"/>
      <c r="E36" s="133"/>
      <c r="F36" s="134"/>
      <c r="G36" s="134"/>
      <c r="H36" s="134"/>
      <c r="I36" s="134"/>
      <c r="J36" s="134"/>
      <c r="K36" s="134"/>
      <c r="L36" s="134"/>
      <c r="M36" s="134"/>
      <c r="N36" s="134"/>
      <c r="O36" s="134"/>
      <c r="P36" s="134"/>
      <c r="Q36" s="134"/>
      <c r="R36" s="134"/>
      <c r="S36" s="134"/>
      <c r="T36" s="134"/>
      <c r="U36" s="134"/>
      <c r="V36" s="134"/>
      <c r="W36" s="134"/>
      <c r="X36" s="127"/>
      <c r="Y36" s="127"/>
      <c r="Z36" s="128"/>
      <c r="AA36" s="128"/>
      <c r="AB36" s="129"/>
      <c r="AC36" s="129"/>
      <c r="AD36" s="129"/>
      <c r="AE36" s="129"/>
      <c r="AF36" s="130" t="str">
        <f t="shared" si="0"/>
        <v/>
      </c>
      <c r="AG36" s="130"/>
      <c r="AH36" s="130"/>
      <c r="AI36" s="130"/>
    </row>
    <row r="37" spans="3:39" x14ac:dyDescent="0.4">
      <c r="C37" s="27"/>
      <c r="D37" s="27"/>
      <c r="E37" s="133"/>
      <c r="F37" s="134"/>
      <c r="G37" s="134"/>
      <c r="H37" s="134"/>
      <c r="I37" s="134"/>
      <c r="J37" s="134"/>
      <c r="K37" s="134"/>
      <c r="L37" s="134"/>
      <c r="M37" s="134"/>
      <c r="N37" s="134"/>
      <c r="O37" s="134"/>
      <c r="P37" s="134"/>
      <c r="Q37" s="134"/>
      <c r="R37" s="134"/>
      <c r="S37" s="134"/>
      <c r="T37" s="134"/>
      <c r="U37" s="134"/>
      <c r="V37" s="134"/>
      <c r="W37" s="134"/>
      <c r="X37" s="127"/>
      <c r="Y37" s="127"/>
      <c r="Z37" s="128"/>
      <c r="AA37" s="128"/>
      <c r="AB37" s="129"/>
      <c r="AC37" s="129"/>
      <c r="AD37" s="129"/>
      <c r="AE37" s="129"/>
      <c r="AF37" s="130" t="str">
        <f t="shared" si="0"/>
        <v/>
      </c>
      <c r="AG37" s="130"/>
      <c r="AH37" s="130"/>
      <c r="AI37" s="130"/>
    </row>
    <row r="38" spans="3:39" x14ac:dyDescent="0.4">
      <c r="C38" s="27"/>
      <c r="D38" s="27"/>
      <c r="E38" s="133"/>
      <c r="F38" s="134"/>
      <c r="G38" s="134"/>
      <c r="H38" s="134"/>
      <c r="I38" s="134"/>
      <c r="J38" s="134"/>
      <c r="K38" s="134"/>
      <c r="L38" s="134"/>
      <c r="M38" s="134"/>
      <c r="N38" s="134"/>
      <c r="O38" s="134"/>
      <c r="P38" s="134"/>
      <c r="Q38" s="134"/>
      <c r="R38" s="134"/>
      <c r="S38" s="134"/>
      <c r="T38" s="134"/>
      <c r="U38" s="134"/>
      <c r="V38" s="134"/>
      <c r="W38" s="134"/>
      <c r="X38" s="127"/>
      <c r="Y38" s="127"/>
      <c r="Z38" s="128"/>
      <c r="AA38" s="128"/>
      <c r="AB38" s="129"/>
      <c r="AC38" s="129"/>
      <c r="AD38" s="129"/>
      <c r="AE38" s="129"/>
      <c r="AF38" s="130" t="str">
        <f t="shared" si="0"/>
        <v/>
      </c>
      <c r="AG38" s="130"/>
      <c r="AH38" s="130"/>
      <c r="AI38" s="130"/>
    </row>
    <row r="39" spans="3:39" x14ac:dyDescent="0.4">
      <c r="C39" s="7"/>
      <c r="D39" s="7"/>
      <c r="E39" s="7"/>
      <c r="F39" s="7"/>
      <c r="G39" s="7"/>
      <c r="H39" s="7"/>
      <c r="I39" s="7"/>
      <c r="J39" s="7"/>
      <c r="K39" s="7"/>
      <c r="L39" s="7"/>
      <c r="M39" s="7"/>
      <c r="N39" s="7"/>
      <c r="O39" s="7"/>
      <c r="P39" s="7"/>
      <c r="Q39" s="7"/>
      <c r="AB39" s="64" t="str">
        <f>IF(契約外!AW11=0,"合　計","小　計")</f>
        <v>合　計</v>
      </c>
      <c r="AC39" s="64"/>
      <c r="AD39" s="64"/>
      <c r="AE39" s="64"/>
      <c r="AF39" s="131">
        <f>SUM(AF5:AI38)</f>
        <v>0</v>
      </c>
      <c r="AG39" s="132"/>
      <c r="AH39" s="132"/>
      <c r="AI39" s="132"/>
      <c r="AJ39" s="17"/>
      <c r="AK39" s="17"/>
      <c r="AL39" s="17"/>
      <c r="AM39" s="17"/>
    </row>
    <row r="40" spans="3:39" x14ac:dyDescent="0.4">
      <c r="C40" s="104" t="s">
        <v>47</v>
      </c>
      <c r="D40" s="105"/>
      <c r="E40" s="106"/>
      <c r="F40" s="104" t="s">
        <v>48</v>
      </c>
      <c r="G40" s="105"/>
      <c r="H40" s="106"/>
      <c r="I40" s="104" t="s">
        <v>49</v>
      </c>
      <c r="J40" s="105"/>
      <c r="K40" s="106"/>
      <c r="L40" s="104" t="s">
        <v>50</v>
      </c>
      <c r="M40" s="105"/>
      <c r="N40" s="106"/>
    </row>
    <row r="41" spans="3:39" x14ac:dyDescent="0.4">
      <c r="C41" s="11"/>
      <c r="D41" s="10"/>
      <c r="E41" s="12"/>
      <c r="F41" s="11"/>
      <c r="G41" s="10"/>
      <c r="H41" s="12"/>
      <c r="I41" s="11"/>
      <c r="J41" s="10"/>
      <c r="K41" s="12"/>
      <c r="L41" s="11"/>
      <c r="M41" s="10"/>
      <c r="N41" s="12"/>
    </row>
    <row r="42" spans="3:39" x14ac:dyDescent="0.4">
      <c r="C42" s="9"/>
      <c r="D42" s="4"/>
      <c r="E42" s="13"/>
      <c r="F42" s="9"/>
      <c r="G42" s="4"/>
      <c r="H42" s="13"/>
      <c r="I42" s="9"/>
      <c r="J42" s="4"/>
      <c r="K42" s="13"/>
      <c r="L42" s="9"/>
      <c r="M42" s="4"/>
      <c r="N42" s="13"/>
      <c r="Z42" t="s">
        <v>34</v>
      </c>
    </row>
    <row r="43" spans="3:39" x14ac:dyDescent="0.4">
      <c r="C43" s="107"/>
      <c r="D43" s="107"/>
      <c r="E43" s="107"/>
      <c r="F43" s="107"/>
      <c r="G43" s="107"/>
      <c r="H43" s="107"/>
      <c r="I43" s="107"/>
      <c r="J43" s="107"/>
      <c r="K43" s="107"/>
      <c r="L43" s="107"/>
      <c r="M43" s="107"/>
      <c r="N43" s="107"/>
      <c r="Z43" t="s">
        <v>35</v>
      </c>
      <c r="AE43" s="22"/>
      <c r="AF43" s="22"/>
      <c r="AG43" s="22"/>
      <c r="AH43" s="22"/>
      <c r="AI43" s="22"/>
    </row>
    <row r="44" spans="3:39" x14ac:dyDescent="0.4">
      <c r="C44" s="9"/>
      <c r="D44" s="4"/>
      <c r="E44" s="13"/>
      <c r="F44" s="9"/>
      <c r="G44" s="4"/>
      <c r="H44" s="13"/>
      <c r="I44" s="9"/>
      <c r="J44" s="4"/>
      <c r="K44" s="13"/>
      <c r="L44" s="9"/>
      <c r="M44" s="4"/>
      <c r="N44" s="13"/>
      <c r="Z44" s="22" t="s">
        <v>37</v>
      </c>
      <c r="AA44" s="22"/>
      <c r="AB44" s="22"/>
      <c r="AC44" s="22"/>
      <c r="AD44" s="22"/>
    </row>
  </sheetData>
  <sheetProtection algorithmName="SHA-512" hashValue="hqAmcXgM7Q+h8/yJgQvuXu2KnLRUahMhmr6RnQr/ofwvqK6SBHCgXRD40kPKWRZf4G8OsPSJ7i/1J5sk7FkT/A==" saltValue="LTxBr7j3XIiY7j+1mvU5xA==" spinCount="100000" sheet="1" selectLockedCells="1"/>
  <mergeCells count="188">
    <mergeCell ref="F1:N2"/>
    <mergeCell ref="C1:E2"/>
    <mergeCell ref="AD3:AI3"/>
    <mergeCell ref="E4:W4"/>
    <mergeCell ref="X4:Y4"/>
    <mergeCell ref="Z4:AA4"/>
    <mergeCell ref="AB4:AE4"/>
    <mergeCell ref="AF4:AI4"/>
    <mergeCell ref="E5:W5"/>
    <mergeCell ref="X5:Y5"/>
    <mergeCell ref="Z5:AA5"/>
    <mergeCell ref="AB5:AE5"/>
    <mergeCell ref="AF5:AI5"/>
    <mergeCell ref="E6:W6"/>
    <mergeCell ref="X6:Y6"/>
    <mergeCell ref="Z6:AA6"/>
    <mergeCell ref="AB6:AE6"/>
    <mergeCell ref="AF6:AI6"/>
    <mergeCell ref="E7:W7"/>
    <mergeCell ref="X7:Y7"/>
    <mergeCell ref="Z7:AA7"/>
    <mergeCell ref="AB7:AE7"/>
    <mergeCell ref="AF7:AI7"/>
    <mergeCell ref="E8:W8"/>
    <mergeCell ref="X8:Y8"/>
    <mergeCell ref="Z8:AA8"/>
    <mergeCell ref="AB8:AE8"/>
    <mergeCell ref="AF8:AI8"/>
    <mergeCell ref="E9:W9"/>
    <mergeCell ref="X9:Y9"/>
    <mergeCell ref="Z9:AA9"/>
    <mergeCell ref="AB9:AE9"/>
    <mergeCell ref="AF9:AI9"/>
    <mergeCell ref="E10:W10"/>
    <mergeCell ref="X10:Y10"/>
    <mergeCell ref="Z10:AA10"/>
    <mergeCell ref="AB10:AE10"/>
    <mergeCell ref="AF10:AI10"/>
    <mergeCell ref="E11:W11"/>
    <mergeCell ref="X11:Y11"/>
    <mergeCell ref="Z11:AA11"/>
    <mergeCell ref="AB11:AE11"/>
    <mergeCell ref="AF11:AI11"/>
    <mergeCell ref="E12:W12"/>
    <mergeCell ref="X12:Y12"/>
    <mergeCell ref="Z12:AA12"/>
    <mergeCell ref="AB12:AE12"/>
    <mergeCell ref="AF12:AI12"/>
    <mergeCell ref="E13:W13"/>
    <mergeCell ref="X13:Y13"/>
    <mergeCell ref="Z13:AA13"/>
    <mergeCell ref="AB13:AE13"/>
    <mergeCell ref="AF13:AI13"/>
    <mergeCell ref="E14:W14"/>
    <mergeCell ref="X14:Y14"/>
    <mergeCell ref="Z14:AA14"/>
    <mergeCell ref="AB14:AE14"/>
    <mergeCell ref="AF14:AI14"/>
    <mergeCell ref="E15:W15"/>
    <mergeCell ref="X15:Y15"/>
    <mergeCell ref="Z15:AA15"/>
    <mergeCell ref="AB15:AE15"/>
    <mergeCell ref="AF15:AI15"/>
    <mergeCell ref="E16:W16"/>
    <mergeCell ref="X16:Y16"/>
    <mergeCell ref="Z16:AA16"/>
    <mergeCell ref="AB16:AE16"/>
    <mergeCell ref="AF16:AI16"/>
    <mergeCell ref="E17:W17"/>
    <mergeCell ref="X17:Y17"/>
    <mergeCell ref="Z17:AA17"/>
    <mergeCell ref="AB17:AE17"/>
    <mergeCell ref="AF17:AI17"/>
    <mergeCell ref="E18:W18"/>
    <mergeCell ref="X18:Y18"/>
    <mergeCell ref="Z18:AA18"/>
    <mergeCell ref="AB18:AE18"/>
    <mergeCell ref="AF18:AI18"/>
    <mergeCell ref="E19:W19"/>
    <mergeCell ref="X19:Y19"/>
    <mergeCell ref="Z19:AA19"/>
    <mergeCell ref="AB19:AE19"/>
    <mergeCell ref="AF19:AI19"/>
    <mergeCell ref="E20:W20"/>
    <mergeCell ref="X20:Y20"/>
    <mergeCell ref="Z20:AA20"/>
    <mergeCell ref="AB20:AE20"/>
    <mergeCell ref="AF20:AI20"/>
    <mergeCell ref="E21:W21"/>
    <mergeCell ref="X21:Y21"/>
    <mergeCell ref="Z21:AA21"/>
    <mergeCell ref="AB21:AE21"/>
    <mergeCell ref="AF21:AI21"/>
    <mergeCell ref="E22:W22"/>
    <mergeCell ref="X22:Y22"/>
    <mergeCell ref="Z22:AA22"/>
    <mergeCell ref="AB22:AE22"/>
    <mergeCell ref="AF22:AI22"/>
    <mergeCell ref="E23:W23"/>
    <mergeCell ref="X23:Y23"/>
    <mergeCell ref="Z23:AA23"/>
    <mergeCell ref="AB23:AE23"/>
    <mergeCell ref="AF23:AI23"/>
    <mergeCell ref="E24:W24"/>
    <mergeCell ref="X24:Y24"/>
    <mergeCell ref="Z24:AA24"/>
    <mergeCell ref="AB24:AE24"/>
    <mergeCell ref="AF24:AI24"/>
    <mergeCell ref="E25:W25"/>
    <mergeCell ref="X25:Y25"/>
    <mergeCell ref="Z25:AA25"/>
    <mergeCell ref="AB25:AE25"/>
    <mergeCell ref="AF25:AI25"/>
    <mergeCell ref="E26:W26"/>
    <mergeCell ref="X26:Y26"/>
    <mergeCell ref="Z26:AA26"/>
    <mergeCell ref="AB26:AE26"/>
    <mergeCell ref="AF26:AI26"/>
    <mergeCell ref="E27:W27"/>
    <mergeCell ref="X27:Y27"/>
    <mergeCell ref="Z27:AA27"/>
    <mergeCell ref="AB27:AE27"/>
    <mergeCell ref="AF27:AI27"/>
    <mergeCell ref="E28:W28"/>
    <mergeCell ref="X28:Y28"/>
    <mergeCell ref="Z28:AA28"/>
    <mergeCell ref="AB28:AE28"/>
    <mergeCell ref="AF28:AI28"/>
    <mergeCell ref="E29:W29"/>
    <mergeCell ref="X29:Y29"/>
    <mergeCell ref="Z29:AA29"/>
    <mergeCell ref="AB29:AE29"/>
    <mergeCell ref="AF29:AI29"/>
    <mergeCell ref="E30:W30"/>
    <mergeCell ref="X30:Y30"/>
    <mergeCell ref="Z30:AA30"/>
    <mergeCell ref="AB30:AE30"/>
    <mergeCell ref="AF30:AI30"/>
    <mergeCell ref="E31:W31"/>
    <mergeCell ref="X31:Y31"/>
    <mergeCell ref="Z31:AA31"/>
    <mergeCell ref="AB31:AE31"/>
    <mergeCell ref="AF31:AI31"/>
    <mergeCell ref="E32:W32"/>
    <mergeCell ref="X32:Y32"/>
    <mergeCell ref="Z32:AA32"/>
    <mergeCell ref="AB32:AE32"/>
    <mergeCell ref="AF32:AI32"/>
    <mergeCell ref="E33:W33"/>
    <mergeCell ref="X33:Y33"/>
    <mergeCell ref="Z33:AA33"/>
    <mergeCell ref="AB33:AE33"/>
    <mergeCell ref="AF33:AI33"/>
    <mergeCell ref="E34:W34"/>
    <mergeCell ref="X34:Y34"/>
    <mergeCell ref="Z34:AA34"/>
    <mergeCell ref="AB34:AE34"/>
    <mergeCell ref="AF34:AI34"/>
    <mergeCell ref="E37:W37"/>
    <mergeCell ref="X37:Y37"/>
    <mergeCell ref="Z37:AA37"/>
    <mergeCell ref="AB37:AE37"/>
    <mergeCell ref="AF37:AI37"/>
    <mergeCell ref="E35:W35"/>
    <mergeCell ref="X35:Y35"/>
    <mergeCell ref="Z35:AA35"/>
    <mergeCell ref="AB35:AE35"/>
    <mergeCell ref="AF35:AI35"/>
    <mergeCell ref="E36:W36"/>
    <mergeCell ref="X36:Y36"/>
    <mergeCell ref="Z36:AA36"/>
    <mergeCell ref="AB36:AE36"/>
    <mergeCell ref="AF36:AI36"/>
    <mergeCell ref="X38:Y38"/>
    <mergeCell ref="Z38:AA38"/>
    <mergeCell ref="AB38:AE38"/>
    <mergeCell ref="AF38:AI38"/>
    <mergeCell ref="AB39:AE39"/>
    <mergeCell ref="AF39:AI39"/>
    <mergeCell ref="C43:E43"/>
    <mergeCell ref="F43:H43"/>
    <mergeCell ref="I43:K43"/>
    <mergeCell ref="L43:N43"/>
    <mergeCell ref="C40:E40"/>
    <mergeCell ref="F40:H40"/>
    <mergeCell ref="I40:K40"/>
    <mergeCell ref="L40:N40"/>
    <mergeCell ref="E38:W38"/>
  </mergeCells>
  <phoneticPr fontId="1"/>
  <conditionalFormatting sqref="C5:D5">
    <cfRule type="expression" dxfId="15" priority="5">
      <formula>$D$5=""</formula>
    </cfRule>
  </conditionalFormatting>
  <conditionalFormatting sqref="E5:W5">
    <cfRule type="expression" dxfId="14" priority="4">
      <formula>$E$5=""</formula>
    </cfRule>
  </conditionalFormatting>
  <conditionalFormatting sqref="X5:Y5">
    <cfRule type="expression" dxfId="13" priority="3">
      <formula>$X$5=""</formula>
    </cfRule>
  </conditionalFormatting>
  <conditionalFormatting sqref="Z5:AA5">
    <cfRule type="expression" dxfId="12" priority="2">
      <formula>$Z$5=""</formula>
    </cfRule>
  </conditionalFormatting>
  <conditionalFormatting sqref="AB5:AE5">
    <cfRule type="expression" dxfId="11" priority="1">
      <formula>$AB$5=""</formula>
    </cfRule>
  </conditionalFormatting>
  <printOptions horizontalCentered="1"/>
  <pageMargins left="0.51181102362204722" right="0.31496062992125984" top="0.35433070866141736" bottom="0.35433070866141736" header="0.31496062992125984" footer="0.31496062992125984"/>
  <pageSetup paperSize="9" scale="98" orientation="portrait" r:id="rId1"/>
  <rowBreaks count="2" manualBreakCount="2">
    <brk id="42" max="33" man="1"/>
    <brk id="43"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45AB0-96B1-4B91-B714-B3DBB81BA0C5}">
  <dimension ref="B1:AV44"/>
  <sheetViews>
    <sheetView view="pageBreakPreview" zoomScale="120" zoomScaleNormal="70" zoomScaleSheetLayoutView="120" workbookViewId="0">
      <selection activeCell="C5" sqref="C5"/>
    </sheetView>
  </sheetViews>
  <sheetFormatPr defaultRowHeight="18.75" x14ac:dyDescent="0.4"/>
  <cols>
    <col min="1" max="1" width="0.875" customWidth="1"/>
    <col min="2" max="2" width="1.125" customWidth="1"/>
    <col min="3" max="35" width="2.625" customWidth="1"/>
    <col min="36" max="36" width="3.125" customWidth="1"/>
  </cols>
  <sheetData>
    <row r="1" spans="2:48" x14ac:dyDescent="0.4">
      <c r="C1" s="138" t="s">
        <v>12</v>
      </c>
      <c r="D1" s="139"/>
      <c r="E1" s="139"/>
      <c r="F1" s="135" t="str">
        <f>IF(契約外!G9="","",契約外!G9)</f>
        <v/>
      </c>
      <c r="G1" s="136"/>
      <c r="H1" s="136"/>
      <c r="I1" s="136"/>
      <c r="J1" s="136"/>
      <c r="K1" s="136"/>
      <c r="L1" s="137"/>
      <c r="M1" s="137"/>
      <c r="N1" s="137"/>
      <c r="AA1" s="29"/>
      <c r="AB1" s="29"/>
      <c r="AC1" s="29"/>
      <c r="AD1" s="28" t="s">
        <v>51</v>
      </c>
      <c r="AE1" s="28"/>
      <c r="AF1" s="28"/>
      <c r="AG1" s="30">
        <v>2</v>
      </c>
      <c r="AH1" s="30" t="s">
        <v>52</v>
      </c>
      <c r="AI1" s="30">
        <f>IF(契約外!AX11=2,2,IF(契約外!AX12=3,3,4))</f>
        <v>2</v>
      </c>
      <c r="AK1" s="2" t="s">
        <v>82</v>
      </c>
      <c r="AV1" s="5" t="b">
        <v>0</v>
      </c>
    </row>
    <row r="2" spans="2:48" ht="18.75" customHeight="1" x14ac:dyDescent="0.4">
      <c r="C2" s="139"/>
      <c r="D2" s="139"/>
      <c r="E2" s="139"/>
      <c r="F2" s="136"/>
      <c r="G2" s="136"/>
      <c r="H2" s="136"/>
      <c r="I2" s="136"/>
      <c r="J2" s="136"/>
      <c r="K2" s="136"/>
      <c r="L2" s="136"/>
      <c r="M2" s="136"/>
      <c r="N2" s="136"/>
      <c r="O2" s="31"/>
      <c r="P2" s="31"/>
      <c r="Q2" s="31"/>
      <c r="R2" s="31"/>
      <c r="S2" s="31" t="s">
        <v>45</v>
      </c>
      <c r="T2" s="31"/>
      <c r="U2" s="31"/>
      <c r="V2" s="31"/>
      <c r="W2" s="31"/>
      <c r="X2" s="31"/>
      <c r="Y2" s="31"/>
      <c r="Z2" s="31"/>
      <c r="AA2" s="32"/>
      <c r="AB2" s="32"/>
      <c r="AC2" s="32"/>
      <c r="AD2" s="32"/>
      <c r="AE2" s="32"/>
      <c r="AF2" s="32"/>
      <c r="AG2" s="32"/>
      <c r="AH2" s="32"/>
      <c r="AI2" s="32"/>
      <c r="AK2" s="29" t="s">
        <v>83</v>
      </c>
      <c r="AV2" s="5"/>
    </row>
    <row r="3" spans="2:48" x14ac:dyDescent="0.4">
      <c r="AA3" s="29"/>
      <c r="AB3" s="29"/>
      <c r="AC3" s="33" t="s">
        <v>53</v>
      </c>
      <c r="AD3" s="152" t="str">
        <f>IF(契約外!AC4="","",契約外!AC4)</f>
        <v/>
      </c>
      <c r="AE3" s="153"/>
      <c r="AF3" s="153"/>
      <c r="AG3" s="153"/>
      <c r="AH3" s="153"/>
      <c r="AI3" s="153"/>
      <c r="AV3" s="14"/>
    </row>
    <row r="4" spans="2:48" x14ac:dyDescent="0.4">
      <c r="B4" s="2"/>
      <c r="C4" s="6" t="s">
        <v>28</v>
      </c>
      <c r="D4" s="6" t="s">
        <v>29</v>
      </c>
      <c r="E4" s="142" t="s">
        <v>54</v>
      </c>
      <c r="F4" s="64"/>
      <c r="G4" s="64"/>
      <c r="H4" s="64"/>
      <c r="I4" s="64"/>
      <c r="J4" s="64"/>
      <c r="K4" s="64"/>
      <c r="L4" s="64"/>
      <c r="M4" s="64"/>
      <c r="N4" s="64"/>
      <c r="O4" s="64"/>
      <c r="P4" s="64"/>
      <c r="Q4" s="64"/>
      <c r="R4" s="64"/>
      <c r="S4" s="143"/>
      <c r="T4" s="143"/>
      <c r="U4" s="143"/>
      <c r="V4" s="143"/>
      <c r="W4" s="143"/>
      <c r="X4" s="144" t="s">
        <v>30</v>
      </c>
      <c r="Y4" s="64"/>
      <c r="Z4" s="145" t="s">
        <v>31</v>
      </c>
      <c r="AA4" s="64"/>
      <c r="AB4" s="145" t="s">
        <v>32</v>
      </c>
      <c r="AC4" s="64"/>
      <c r="AD4" s="64"/>
      <c r="AE4" s="64"/>
      <c r="AF4" s="144" t="s">
        <v>43</v>
      </c>
      <c r="AG4" s="64"/>
      <c r="AH4" s="64"/>
      <c r="AI4" s="64"/>
      <c r="AV4" s="15" t="s">
        <v>38</v>
      </c>
    </row>
    <row r="5" spans="2:48" ht="19.5" x14ac:dyDescent="0.4">
      <c r="B5" s="1"/>
      <c r="C5" s="27"/>
      <c r="D5" s="27"/>
      <c r="E5" s="133"/>
      <c r="F5" s="134"/>
      <c r="G5" s="134"/>
      <c r="H5" s="134"/>
      <c r="I5" s="134"/>
      <c r="J5" s="134"/>
      <c r="K5" s="134"/>
      <c r="L5" s="134"/>
      <c r="M5" s="134"/>
      <c r="N5" s="134"/>
      <c r="O5" s="134"/>
      <c r="P5" s="134"/>
      <c r="Q5" s="134"/>
      <c r="R5" s="134"/>
      <c r="S5" s="134"/>
      <c r="T5" s="134"/>
      <c r="U5" s="134"/>
      <c r="V5" s="134"/>
      <c r="W5" s="134"/>
      <c r="X5" s="127"/>
      <c r="Y5" s="127"/>
      <c r="Z5" s="128"/>
      <c r="AA5" s="128"/>
      <c r="AB5" s="129"/>
      <c r="AC5" s="129"/>
      <c r="AD5" s="129"/>
      <c r="AE5" s="129"/>
      <c r="AF5" s="147" t="str">
        <f>IF(AB5="","",X5*AB5)</f>
        <v/>
      </c>
      <c r="AG5" s="147"/>
      <c r="AH5" s="147"/>
      <c r="AI5" s="147"/>
      <c r="AV5" s="15" t="s">
        <v>39</v>
      </c>
    </row>
    <row r="6" spans="2:48" x14ac:dyDescent="0.4">
      <c r="B6" s="2"/>
      <c r="C6" s="25"/>
      <c r="D6" s="25"/>
      <c r="E6" s="133"/>
      <c r="F6" s="134"/>
      <c r="G6" s="134"/>
      <c r="H6" s="134"/>
      <c r="I6" s="134"/>
      <c r="J6" s="134"/>
      <c r="K6" s="134"/>
      <c r="L6" s="134"/>
      <c r="M6" s="134"/>
      <c r="N6" s="134"/>
      <c r="O6" s="134"/>
      <c r="P6" s="134"/>
      <c r="Q6" s="134"/>
      <c r="R6" s="134"/>
      <c r="S6" s="134"/>
      <c r="T6" s="134"/>
      <c r="U6" s="134"/>
      <c r="V6" s="134"/>
      <c r="W6" s="134"/>
      <c r="X6" s="127"/>
      <c r="Y6" s="127"/>
      <c r="Z6" s="128"/>
      <c r="AA6" s="128"/>
      <c r="AB6" s="129"/>
      <c r="AC6" s="129"/>
      <c r="AD6" s="129"/>
      <c r="AE6" s="129"/>
      <c r="AF6" s="147" t="str">
        <f t="shared" ref="AF6:AF38" si="0">IF(AB6="","",X6*AB6)</f>
        <v/>
      </c>
      <c r="AG6" s="147"/>
      <c r="AH6" s="147"/>
      <c r="AI6" s="147"/>
      <c r="AV6" s="15" t="s">
        <v>40</v>
      </c>
    </row>
    <row r="7" spans="2:48" x14ac:dyDescent="0.4">
      <c r="B7" s="3"/>
      <c r="C7" s="25"/>
      <c r="D7" s="25"/>
      <c r="E7" s="133"/>
      <c r="F7" s="134"/>
      <c r="G7" s="134"/>
      <c r="H7" s="134"/>
      <c r="I7" s="134"/>
      <c r="J7" s="134"/>
      <c r="K7" s="134"/>
      <c r="L7" s="134"/>
      <c r="M7" s="134"/>
      <c r="N7" s="134"/>
      <c r="O7" s="134"/>
      <c r="P7" s="134"/>
      <c r="Q7" s="134"/>
      <c r="R7" s="134"/>
      <c r="S7" s="134"/>
      <c r="T7" s="134"/>
      <c r="U7" s="134"/>
      <c r="V7" s="134"/>
      <c r="W7" s="134"/>
      <c r="X7" s="127"/>
      <c r="Y7" s="127"/>
      <c r="Z7" s="128"/>
      <c r="AA7" s="128"/>
      <c r="AB7" s="129"/>
      <c r="AC7" s="129"/>
      <c r="AD7" s="129"/>
      <c r="AE7" s="129"/>
      <c r="AF7" s="147" t="str">
        <f t="shared" si="0"/>
        <v/>
      </c>
      <c r="AG7" s="147"/>
      <c r="AH7" s="147"/>
      <c r="AI7" s="147"/>
      <c r="AV7" s="5"/>
    </row>
    <row r="8" spans="2:48" ht="19.5" customHeight="1" x14ac:dyDescent="0.4">
      <c r="B8" s="1"/>
      <c r="C8" s="25"/>
      <c r="D8" s="25"/>
      <c r="E8" s="133"/>
      <c r="F8" s="134"/>
      <c r="G8" s="134"/>
      <c r="H8" s="134"/>
      <c r="I8" s="134"/>
      <c r="J8" s="134"/>
      <c r="K8" s="134"/>
      <c r="L8" s="134"/>
      <c r="M8" s="134"/>
      <c r="N8" s="134"/>
      <c r="O8" s="134"/>
      <c r="P8" s="134"/>
      <c r="Q8" s="134"/>
      <c r="R8" s="134"/>
      <c r="S8" s="134"/>
      <c r="T8" s="134"/>
      <c r="U8" s="134"/>
      <c r="V8" s="134"/>
      <c r="W8" s="134"/>
      <c r="X8" s="127"/>
      <c r="Y8" s="127"/>
      <c r="Z8" s="128"/>
      <c r="AA8" s="128"/>
      <c r="AB8" s="129"/>
      <c r="AC8" s="129"/>
      <c r="AD8" s="129"/>
      <c r="AE8" s="129"/>
      <c r="AF8" s="147" t="str">
        <f t="shared" si="0"/>
        <v/>
      </c>
      <c r="AG8" s="147"/>
      <c r="AH8" s="147"/>
      <c r="AI8" s="147"/>
      <c r="AV8" s="5"/>
    </row>
    <row r="9" spans="2:48" ht="18.75" customHeight="1" x14ac:dyDescent="0.4">
      <c r="C9" s="25"/>
      <c r="D9" s="25"/>
      <c r="E9" s="133"/>
      <c r="F9" s="134"/>
      <c r="G9" s="134"/>
      <c r="H9" s="134"/>
      <c r="I9" s="134"/>
      <c r="J9" s="134"/>
      <c r="K9" s="134"/>
      <c r="L9" s="134"/>
      <c r="M9" s="134"/>
      <c r="N9" s="134"/>
      <c r="O9" s="134"/>
      <c r="P9" s="134"/>
      <c r="Q9" s="134"/>
      <c r="R9" s="134"/>
      <c r="S9" s="134"/>
      <c r="T9" s="134"/>
      <c r="U9" s="134"/>
      <c r="V9" s="134"/>
      <c r="W9" s="134"/>
      <c r="X9" s="127"/>
      <c r="Y9" s="127"/>
      <c r="Z9" s="128"/>
      <c r="AA9" s="128"/>
      <c r="AB9" s="129"/>
      <c r="AC9" s="129"/>
      <c r="AD9" s="129"/>
      <c r="AE9" s="129"/>
      <c r="AF9" s="147" t="str">
        <f t="shared" si="0"/>
        <v/>
      </c>
      <c r="AG9" s="147"/>
      <c r="AH9" s="147"/>
      <c r="AI9" s="147"/>
      <c r="AV9" s="5"/>
    </row>
    <row r="10" spans="2:48" x14ac:dyDescent="0.4">
      <c r="C10" s="25"/>
      <c r="D10" s="25"/>
      <c r="E10" s="133"/>
      <c r="F10" s="134"/>
      <c r="G10" s="134"/>
      <c r="H10" s="134"/>
      <c r="I10" s="134"/>
      <c r="J10" s="134"/>
      <c r="K10" s="134"/>
      <c r="L10" s="134"/>
      <c r="M10" s="134"/>
      <c r="N10" s="134"/>
      <c r="O10" s="134"/>
      <c r="P10" s="134"/>
      <c r="Q10" s="134"/>
      <c r="R10" s="134"/>
      <c r="S10" s="134"/>
      <c r="T10" s="134"/>
      <c r="U10" s="134"/>
      <c r="V10" s="134"/>
      <c r="W10" s="134"/>
      <c r="X10" s="127"/>
      <c r="Y10" s="127"/>
      <c r="Z10" s="128"/>
      <c r="AA10" s="128"/>
      <c r="AB10" s="129"/>
      <c r="AC10" s="129"/>
      <c r="AD10" s="129"/>
      <c r="AE10" s="129"/>
      <c r="AF10" s="147" t="str">
        <f t="shared" si="0"/>
        <v/>
      </c>
      <c r="AG10" s="147"/>
      <c r="AH10" s="147"/>
      <c r="AI10" s="147"/>
      <c r="AV10" s="5"/>
    </row>
    <row r="11" spans="2:48" x14ac:dyDescent="0.4">
      <c r="C11" s="25"/>
      <c r="D11" s="25"/>
      <c r="E11" s="133"/>
      <c r="F11" s="134"/>
      <c r="G11" s="134"/>
      <c r="H11" s="134"/>
      <c r="I11" s="134"/>
      <c r="J11" s="134"/>
      <c r="K11" s="134"/>
      <c r="L11" s="134"/>
      <c r="M11" s="134"/>
      <c r="N11" s="134"/>
      <c r="O11" s="134"/>
      <c r="P11" s="134"/>
      <c r="Q11" s="134"/>
      <c r="R11" s="134"/>
      <c r="S11" s="134"/>
      <c r="T11" s="134"/>
      <c r="U11" s="134"/>
      <c r="V11" s="134"/>
      <c r="W11" s="134"/>
      <c r="X11" s="127"/>
      <c r="Y11" s="127"/>
      <c r="Z11" s="128"/>
      <c r="AA11" s="128"/>
      <c r="AB11" s="129"/>
      <c r="AC11" s="129"/>
      <c r="AD11" s="129"/>
      <c r="AE11" s="129"/>
      <c r="AF11" s="147" t="str">
        <f t="shared" si="0"/>
        <v/>
      </c>
      <c r="AG11" s="147"/>
      <c r="AH11" s="147"/>
      <c r="AI11" s="147"/>
      <c r="AV11" s="5"/>
    </row>
    <row r="12" spans="2:48" x14ac:dyDescent="0.4">
      <c r="C12" s="25"/>
      <c r="D12" s="25"/>
      <c r="E12" s="133"/>
      <c r="F12" s="134"/>
      <c r="G12" s="134"/>
      <c r="H12" s="134"/>
      <c r="I12" s="134"/>
      <c r="J12" s="134"/>
      <c r="K12" s="134"/>
      <c r="L12" s="134"/>
      <c r="M12" s="134"/>
      <c r="N12" s="134"/>
      <c r="O12" s="134"/>
      <c r="P12" s="134"/>
      <c r="Q12" s="134"/>
      <c r="R12" s="134"/>
      <c r="S12" s="134"/>
      <c r="T12" s="134"/>
      <c r="U12" s="134"/>
      <c r="V12" s="134"/>
      <c r="W12" s="134"/>
      <c r="X12" s="127"/>
      <c r="Y12" s="127"/>
      <c r="Z12" s="128"/>
      <c r="AA12" s="128"/>
      <c r="AB12" s="129"/>
      <c r="AC12" s="129"/>
      <c r="AD12" s="129"/>
      <c r="AE12" s="129"/>
      <c r="AF12" s="147" t="str">
        <f t="shared" si="0"/>
        <v/>
      </c>
      <c r="AG12" s="147"/>
      <c r="AH12" s="147"/>
      <c r="AI12" s="147"/>
      <c r="AV12" s="5"/>
    </row>
    <row r="13" spans="2:48" x14ac:dyDescent="0.4">
      <c r="C13" s="25"/>
      <c r="D13" s="25"/>
      <c r="E13" s="133"/>
      <c r="F13" s="134"/>
      <c r="G13" s="134"/>
      <c r="H13" s="134"/>
      <c r="I13" s="134"/>
      <c r="J13" s="134"/>
      <c r="K13" s="134"/>
      <c r="L13" s="134"/>
      <c r="M13" s="134"/>
      <c r="N13" s="134"/>
      <c r="O13" s="134"/>
      <c r="P13" s="134"/>
      <c r="Q13" s="134"/>
      <c r="R13" s="134"/>
      <c r="S13" s="134"/>
      <c r="T13" s="134"/>
      <c r="U13" s="134"/>
      <c r="V13" s="134"/>
      <c r="W13" s="134"/>
      <c r="X13" s="127"/>
      <c r="Y13" s="127"/>
      <c r="Z13" s="128"/>
      <c r="AA13" s="128"/>
      <c r="AB13" s="129"/>
      <c r="AC13" s="129"/>
      <c r="AD13" s="129"/>
      <c r="AE13" s="129"/>
      <c r="AF13" s="147" t="str">
        <f t="shared" si="0"/>
        <v/>
      </c>
      <c r="AG13" s="147"/>
      <c r="AH13" s="147"/>
      <c r="AI13" s="147"/>
      <c r="AV13" s="5"/>
    </row>
    <row r="14" spans="2:48" ht="18.75" customHeight="1" x14ac:dyDescent="0.4">
      <c r="C14" s="25"/>
      <c r="D14" s="25"/>
      <c r="E14" s="133"/>
      <c r="F14" s="134"/>
      <c r="G14" s="134"/>
      <c r="H14" s="134"/>
      <c r="I14" s="134"/>
      <c r="J14" s="134"/>
      <c r="K14" s="134"/>
      <c r="L14" s="134"/>
      <c r="M14" s="134"/>
      <c r="N14" s="134"/>
      <c r="O14" s="134"/>
      <c r="P14" s="134"/>
      <c r="Q14" s="134"/>
      <c r="R14" s="134"/>
      <c r="S14" s="134"/>
      <c r="T14" s="134"/>
      <c r="U14" s="134"/>
      <c r="V14" s="134"/>
      <c r="W14" s="134"/>
      <c r="X14" s="127"/>
      <c r="Y14" s="127"/>
      <c r="Z14" s="128"/>
      <c r="AA14" s="128"/>
      <c r="AB14" s="129"/>
      <c r="AC14" s="129"/>
      <c r="AD14" s="129"/>
      <c r="AE14" s="129"/>
      <c r="AF14" s="147" t="str">
        <f t="shared" si="0"/>
        <v/>
      </c>
      <c r="AG14" s="147"/>
      <c r="AH14" s="147"/>
      <c r="AI14" s="147"/>
      <c r="AV14" s="5"/>
    </row>
    <row r="15" spans="2:48" ht="18.75" customHeight="1" x14ac:dyDescent="0.4">
      <c r="C15" s="25"/>
      <c r="D15" s="25"/>
      <c r="E15" s="133"/>
      <c r="F15" s="134"/>
      <c r="G15" s="134"/>
      <c r="H15" s="134"/>
      <c r="I15" s="134"/>
      <c r="J15" s="134"/>
      <c r="K15" s="134"/>
      <c r="L15" s="134"/>
      <c r="M15" s="134"/>
      <c r="N15" s="134"/>
      <c r="O15" s="134"/>
      <c r="P15" s="134"/>
      <c r="Q15" s="134"/>
      <c r="R15" s="134"/>
      <c r="S15" s="134"/>
      <c r="T15" s="134"/>
      <c r="U15" s="134"/>
      <c r="V15" s="134"/>
      <c r="W15" s="134"/>
      <c r="X15" s="127"/>
      <c r="Y15" s="127"/>
      <c r="Z15" s="128"/>
      <c r="AA15" s="128"/>
      <c r="AB15" s="129"/>
      <c r="AC15" s="129"/>
      <c r="AD15" s="129"/>
      <c r="AE15" s="129"/>
      <c r="AF15" s="147" t="str">
        <f t="shared" si="0"/>
        <v/>
      </c>
      <c r="AG15" s="147"/>
      <c r="AH15" s="147"/>
      <c r="AI15" s="147"/>
      <c r="AV15" s="5"/>
    </row>
    <row r="16" spans="2:48" ht="18.75" customHeight="1" x14ac:dyDescent="0.4">
      <c r="C16" s="25"/>
      <c r="D16" s="25"/>
      <c r="E16" s="133"/>
      <c r="F16" s="134"/>
      <c r="G16" s="134"/>
      <c r="H16" s="134"/>
      <c r="I16" s="134"/>
      <c r="J16" s="134"/>
      <c r="K16" s="134"/>
      <c r="L16" s="134"/>
      <c r="M16" s="134"/>
      <c r="N16" s="134"/>
      <c r="O16" s="134"/>
      <c r="P16" s="134"/>
      <c r="Q16" s="134"/>
      <c r="R16" s="134"/>
      <c r="S16" s="134"/>
      <c r="T16" s="134"/>
      <c r="U16" s="134"/>
      <c r="V16" s="134"/>
      <c r="W16" s="134"/>
      <c r="X16" s="127"/>
      <c r="Y16" s="127"/>
      <c r="Z16" s="128"/>
      <c r="AA16" s="128"/>
      <c r="AB16" s="129"/>
      <c r="AC16" s="129"/>
      <c r="AD16" s="129"/>
      <c r="AE16" s="129"/>
      <c r="AF16" s="147" t="str">
        <f t="shared" si="0"/>
        <v/>
      </c>
      <c r="AG16" s="147"/>
      <c r="AH16" s="147"/>
      <c r="AI16" s="147"/>
      <c r="AV16" s="5"/>
    </row>
    <row r="17" spans="2:48" ht="18.75" customHeight="1" x14ac:dyDescent="0.4">
      <c r="C17" s="25"/>
      <c r="D17" s="25"/>
      <c r="E17" s="133"/>
      <c r="F17" s="134"/>
      <c r="G17" s="134"/>
      <c r="H17" s="134"/>
      <c r="I17" s="134"/>
      <c r="J17" s="134"/>
      <c r="K17" s="134"/>
      <c r="L17" s="134"/>
      <c r="M17" s="134"/>
      <c r="N17" s="134"/>
      <c r="O17" s="134"/>
      <c r="P17" s="134"/>
      <c r="Q17" s="134"/>
      <c r="R17" s="134"/>
      <c r="S17" s="134"/>
      <c r="T17" s="134"/>
      <c r="U17" s="134"/>
      <c r="V17" s="134"/>
      <c r="W17" s="134"/>
      <c r="X17" s="127"/>
      <c r="Y17" s="127"/>
      <c r="Z17" s="128"/>
      <c r="AA17" s="128"/>
      <c r="AB17" s="129"/>
      <c r="AC17" s="129"/>
      <c r="AD17" s="129"/>
      <c r="AE17" s="129"/>
      <c r="AF17" s="147" t="str">
        <f t="shared" si="0"/>
        <v/>
      </c>
      <c r="AG17" s="147"/>
      <c r="AH17" s="147"/>
      <c r="AI17" s="147"/>
      <c r="AV17" s="5"/>
    </row>
    <row r="18" spans="2:48" x14ac:dyDescent="0.4">
      <c r="C18" s="25"/>
      <c r="D18" s="25"/>
      <c r="E18" s="133"/>
      <c r="F18" s="134"/>
      <c r="G18" s="134"/>
      <c r="H18" s="134"/>
      <c r="I18" s="134"/>
      <c r="J18" s="134"/>
      <c r="K18" s="134"/>
      <c r="L18" s="134"/>
      <c r="M18" s="134"/>
      <c r="N18" s="134"/>
      <c r="O18" s="134"/>
      <c r="P18" s="134"/>
      <c r="Q18" s="134"/>
      <c r="R18" s="134"/>
      <c r="S18" s="134"/>
      <c r="T18" s="134"/>
      <c r="U18" s="134"/>
      <c r="V18" s="134"/>
      <c r="W18" s="134"/>
      <c r="X18" s="127"/>
      <c r="Y18" s="127"/>
      <c r="Z18" s="128"/>
      <c r="AA18" s="128"/>
      <c r="AB18" s="129"/>
      <c r="AC18" s="129"/>
      <c r="AD18" s="129"/>
      <c r="AE18" s="129"/>
      <c r="AF18" s="147" t="str">
        <f t="shared" si="0"/>
        <v/>
      </c>
      <c r="AG18" s="147"/>
      <c r="AH18" s="147"/>
      <c r="AI18" s="147"/>
      <c r="AV18" s="5"/>
    </row>
    <row r="19" spans="2:48" x14ac:dyDescent="0.4">
      <c r="C19" s="25"/>
      <c r="D19" s="25"/>
      <c r="E19" s="133"/>
      <c r="F19" s="134"/>
      <c r="G19" s="134"/>
      <c r="H19" s="134"/>
      <c r="I19" s="134"/>
      <c r="J19" s="134"/>
      <c r="K19" s="134"/>
      <c r="L19" s="134"/>
      <c r="M19" s="134"/>
      <c r="N19" s="134"/>
      <c r="O19" s="134"/>
      <c r="P19" s="134"/>
      <c r="Q19" s="134"/>
      <c r="R19" s="134"/>
      <c r="S19" s="134"/>
      <c r="T19" s="134"/>
      <c r="U19" s="134"/>
      <c r="V19" s="134"/>
      <c r="W19" s="134"/>
      <c r="X19" s="127"/>
      <c r="Y19" s="127"/>
      <c r="Z19" s="128"/>
      <c r="AA19" s="128"/>
      <c r="AB19" s="129"/>
      <c r="AC19" s="129"/>
      <c r="AD19" s="129"/>
      <c r="AE19" s="129"/>
      <c r="AF19" s="147" t="str">
        <f t="shared" si="0"/>
        <v/>
      </c>
      <c r="AG19" s="147"/>
      <c r="AH19" s="147"/>
      <c r="AI19" s="147"/>
      <c r="AV19" s="5"/>
    </row>
    <row r="20" spans="2:48" x14ac:dyDescent="0.4">
      <c r="C20" s="25"/>
      <c r="D20" s="25"/>
      <c r="E20" s="133"/>
      <c r="F20" s="134"/>
      <c r="G20" s="134"/>
      <c r="H20" s="134"/>
      <c r="I20" s="134"/>
      <c r="J20" s="134"/>
      <c r="K20" s="134"/>
      <c r="L20" s="134"/>
      <c r="M20" s="134"/>
      <c r="N20" s="134"/>
      <c r="O20" s="134"/>
      <c r="P20" s="134"/>
      <c r="Q20" s="134"/>
      <c r="R20" s="134"/>
      <c r="S20" s="134"/>
      <c r="T20" s="134"/>
      <c r="U20" s="134"/>
      <c r="V20" s="134"/>
      <c r="W20" s="134"/>
      <c r="X20" s="127"/>
      <c r="Y20" s="127"/>
      <c r="Z20" s="128"/>
      <c r="AA20" s="128"/>
      <c r="AB20" s="129"/>
      <c r="AC20" s="129"/>
      <c r="AD20" s="129"/>
      <c r="AE20" s="129"/>
      <c r="AF20" s="147" t="str">
        <f t="shared" si="0"/>
        <v/>
      </c>
      <c r="AG20" s="147"/>
      <c r="AH20" s="147"/>
      <c r="AI20" s="147"/>
    </row>
    <row r="21" spans="2:48" x14ac:dyDescent="0.4">
      <c r="B21" s="17"/>
      <c r="C21" s="25"/>
      <c r="D21" s="25"/>
      <c r="E21" s="133"/>
      <c r="F21" s="134"/>
      <c r="G21" s="134"/>
      <c r="H21" s="134"/>
      <c r="I21" s="134"/>
      <c r="J21" s="134"/>
      <c r="K21" s="134"/>
      <c r="L21" s="134"/>
      <c r="M21" s="134"/>
      <c r="N21" s="134"/>
      <c r="O21" s="134"/>
      <c r="P21" s="134"/>
      <c r="Q21" s="134"/>
      <c r="R21" s="134"/>
      <c r="S21" s="134"/>
      <c r="T21" s="134"/>
      <c r="U21" s="134"/>
      <c r="V21" s="134"/>
      <c r="W21" s="134"/>
      <c r="X21" s="127"/>
      <c r="Y21" s="127"/>
      <c r="Z21" s="128"/>
      <c r="AA21" s="128"/>
      <c r="AB21" s="129"/>
      <c r="AC21" s="129"/>
      <c r="AD21" s="129"/>
      <c r="AE21" s="129"/>
      <c r="AF21" s="147" t="str">
        <f t="shared" si="0"/>
        <v/>
      </c>
      <c r="AG21" s="147"/>
      <c r="AH21" s="147"/>
      <c r="AI21" s="147"/>
    </row>
    <row r="22" spans="2:48" x14ac:dyDescent="0.4">
      <c r="B22" s="7"/>
      <c r="C22" s="25"/>
      <c r="D22" s="25"/>
      <c r="E22" s="133"/>
      <c r="F22" s="134"/>
      <c r="G22" s="134"/>
      <c r="H22" s="134"/>
      <c r="I22" s="134"/>
      <c r="J22" s="134"/>
      <c r="K22" s="134"/>
      <c r="L22" s="134"/>
      <c r="M22" s="134"/>
      <c r="N22" s="134"/>
      <c r="O22" s="134"/>
      <c r="P22" s="134"/>
      <c r="Q22" s="134"/>
      <c r="R22" s="134"/>
      <c r="S22" s="134"/>
      <c r="T22" s="134"/>
      <c r="U22" s="134"/>
      <c r="V22" s="134"/>
      <c r="W22" s="134"/>
      <c r="X22" s="127"/>
      <c r="Y22" s="127"/>
      <c r="Z22" s="128"/>
      <c r="AA22" s="128"/>
      <c r="AB22" s="129"/>
      <c r="AC22" s="129"/>
      <c r="AD22" s="129"/>
      <c r="AE22" s="129"/>
      <c r="AF22" s="147" t="str">
        <f t="shared" si="0"/>
        <v/>
      </c>
      <c r="AG22" s="147"/>
      <c r="AH22" s="147"/>
      <c r="AI22" s="147"/>
    </row>
    <row r="23" spans="2:48" x14ac:dyDescent="0.4">
      <c r="B23" s="7"/>
      <c r="C23" s="25"/>
      <c r="D23" s="25"/>
      <c r="E23" s="133"/>
      <c r="F23" s="134"/>
      <c r="G23" s="134"/>
      <c r="H23" s="134"/>
      <c r="I23" s="134"/>
      <c r="J23" s="134"/>
      <c r="K23" s="134"/>
      <c r="L23" s="134"/>
      <c r="M23" s="134"/>
      <c r="N23" s="134"/>
      <c r="O23" s="134"/>
      <c r="P23" s="134"/>
      <c r="Q23" s="134"/>
      <c r="R23" s="134"/>
      <c r="S23" s="134"/>
      <c r="T23" s="134"/>
      <c r="U23" s="134"/>
      <c r="V23" s="134"/>
      <c r="W23" s="134"/>
      <c r="X23" s="127"/>
      <c r="Y23" s="127"/>
      <c r="Z23" s="128"/>
      <c r="AA23" s="128"/>
      <c r="AB23" s="129"/>
      <c r="AC23" s="129"/>
      <c r="AD23" s="129"/>
      <c r="AE23" s="129"/>
      <c r="AF23" s="147" t="str">
        <f t="shared" si="0"/>
        <v/>
      </c>
      <c r="AG23" s="147"/>
      <c r="AH23" s="147"/>
      <c r="AI23" s="147"/>
    </row>
    <row r="24" spans="2:48" x14ac:dyDescent="0.4">
      <c r="C24" s="25"/>
      <c r="D24" s="25"/>
      <c r="E24" s="133"/>
      <c r="F24" s="134"/>
      <c r="G24" s="134"/>
      <c r="H24" s="134"/>
      <c r="I24" s="134"/>
      <c r="J24" s="134"/>
      <c r="K24" s="134"/>
      <c r="L24" s="134"/>
      <c r="M24" s="134"/>
      <c r="N24" s="134"/>
      <c r="O24" s="134"/>
      <c r="P24" s="134"/>
      <c r="Q24" s="134"/>
      <c r="R24" s="134"/>
      <c r="S24" s="134"/>
      <c r="T24" s="134"/>
      <c r="U24" s="134"/>
      <c r="V24" s="134"/>
      <c r="W24" s="134"/>
      <c r="X24" s="127"/>
      <c r="Y24" s="127"/>
      <c r="Z24" s="128"/>
      <c r="AA24" s="128"/>
      <c r="AB24" s="129"/>
      <c r="AC24" s="129"/>
      <c r="AD24" s="129"/>
      <c r="AE24" s="129"/>
      <c r="AF24" s="147" t="str">
        <f t="shared" si="0"/>
        <v/>
      </c>
      <c r="AG24" s="147"/>
      <c r="AH24" s="147"/>
      <c r="AI24" s="147"/>
    </row>
    <row r="25" spans="2:48" x14ac:dyDescent="0.4">
      <c r="C25" s="25"/>
      <c r="D25" s="25"/>
      <c r="E25" s="133"/>
      <c r="F25" s="134"/>
      <c r="G25" s="134"/>
      <c r="H25" s="134"/>
      <c r="I25" s="134"/>
      <c r="J25" s="134"/>
      <c r="K25" s="134"/>
      <c r="L25" s="134"/>
      <c r="M25" s="134"/>
      <c r="N25" s="134"/>
      <c r="O25" s="134"/>
      <c r="P25" s="134"/>
      <c r="Q25" s="134"/>
      <c r="R25" s="134"/>
      <c r="S25" s="134"/>
      <c r="T25" s="134"/>
      <c r="U25" s="134"/>
      <c r="V25" s="134"/>
      <c r="W25" s="134"/>
      <c r="X25" s="127"/>
      <c r="Y25" s="127"/>
      <c r="Z25" s="128"/>
      <c r="AA25" s="128"/>
      <c r="AB25" s="129"/>
      <c r="AC25" s="129"/>
      <c r="AD25" s="129"/>
      <c r="AE25" s="129"/>
      <c r="AF25" s="147" t="str">
        <f t="shared" si="0"/>
        <v/>
      </c>
      <c r="AG25" s="147"/>
      <c r="AH25" s="147"/>
      <c r="AI25" s="147"/>
    </row>
    <row r="26" spans="2:48" x14ac:dyDescent="0.4">
      <c r="C26" s="25"/>
      <c r="D26" s="25"/>
      <c r="E26" s="133"/>
      <c r="F26" s="134"/>
      <c r="G26" s="134"/>
      <c r="H26" s="134"/>
      <c r="I26" s="134"/>
      <c r="J26" s="134"/>
      <c r="K26" s="134"/>
      <c r="L26" s="134"/>
      <c r="M26" s="134"/>
      <c r="N26" s="134"/>
      <c r="O26" s="134"/>
      <c r="P26" s="134"/>
      <c r="Q26" s="134"/>
      <c r="R26" s="134"/>
      <c r="S26" s="134"/>
      <c r="T26" s="134"/>
      <c r="U26" s="134"/>
      <c r="V26" s="134"/>
      <c r="W26" s="134"/>
      <c r="X26" s="127"/>
      <c r="Y26" s="127"/>
      <c r="Z26" s="128"/>
      <c r="AA26" s="128"/>
      <c r="AB26" s="129"/>
      <c r="AC26" s="129"/>
      <c r="AD26" s="129"/>
      <c r="AE26" s="129"/>
      <c r="AF26" s="147" t="str">
        <f t="shared" si="0"/>
        <v/>
      </c>
      <c r="AG26" s="147"/>
      <c r="AH26" s="147"/>
      <c r="AI26" s="147"/>
    </row>
    <row r="27" spans="2:48" x14ac:dyDescent="0.4">
      <c r="C27" s="25"/>
      <c r="D27" s="25"/>
      <c r="E27" s="133"/>
      <c r="F27" s="134"/>
      <c r="G27" s="134"/>
      <c r="H27" s="134"/>
      <c r="I27" s="134"/>
      <c r="J27" s="134"/>
      <c r="K27" s="134"/>
      <c r="L27" s="134"/>
      <c r="M27" s="134"/>
      <c r="N27" s="134"/>
      <c r="O27" s="134"/>
      <c r="P27" s="134"/>
      <c r="Q27" s="134"/>
      <c r="R27" s="134"/>
      <c r="S27" s="134"/>
      <c r="T27" s="134"/>
      <c r="U27" s="134"/>
      <c r="V27" s="134"/>
      <c r="W27" s="134"/>
      <c r="X27" s="127"/>
      <c r="Y27" s="127"/>
      <c r="Z27" s="128"/>
      <c r="AA27" s="128"/>
      <c r="AB27" s="129"/>
      <c r="AC27" s="129"/>
      <c r="AD27" s="129"/>
      <c r="AE27" s="129"/>
      <c r="AF27" s="147" t="str">
        <f t="shared" si="0"/>
        <v/>
      </c>
      <c r="AG27" s="147"/>
      <c r="AH27" s="147"/>
      <c r="AI27" s="147"/>
    </row>
    <row r="28" spans="2:48" x14ac:dyDescent="0.4">
      <c r="C28" s="25"/>
      <c r="D28" s="25"/>
      <c r="E28" s="133"/>
      <c r="F28" s="134"/>
      <c r="G28" s="134"/>
      <c r="H28" s="134"/>
      <c r="I28" s="134"/>
      <c r="J28" s="134"/>
      <c r="K28" s="134"/>
      <c r="L28" s="134"/>
      <c r="M28" s="134"/>
      <c r="N28" s="134"/>
      <c r="O28" s="134"/>
      <c r="P28" s="134"/>
      <c r="Q28" s="134"/>
      <c r="R28" s="134"/>
      <c r="S28" s="134"/>
      <c r="T28" s="134"/>
      <c r="U28" s="134"/>
      <c r="V28" s="134"/>
      <c r="W28" s="134"/>
      <c r="X28" s="127"/>
      <c r="Y28" s="127"/>
      <c r="Z28" s="128"/>
      <c r="AA28" s="128"/>
      <c r="AB28" s="129"/>
      <c r="AC28" s="129"/>
      <c r="AD28" s="129"/>
      <c r="AE28" s="129"/>
      <c r="AF28" s="147" t="str">
        <f t="shared" si="0"/>
        <v/>
      </c>
      <c r="AG28" s="147"/>
      <c r="AH28" s="147"/>
      <c r="AI28" s="147"/>
    </row>
    <row r="29" spans="2:48" x14ac:dyDescent="0.4">
      <c r="C29" s="25"/>
      <c r="D29" s="25"/>
      <c r="E29" s="133"/>
      <c r="F29" s="134"/>
      <c r="G29" s="134"/>
      <c r="H29" s="134"/>
      <c r="I29" s="134"/>
      <c r="J29" s="134"/>
      <c r="K29" s="134"/>
      <c r="L29" s="134"/>
      <c r="M29" s="134"/>
      <c r="N29" s="134"/>
      <c r="O29" s="134"/>
      <c r="P29" s="134"/>
      <c r="Q29" s="134"/>
      <c r="R29" s="134"/>
      <c r="S29" s="134"/>
      <c r="T29" s="134"/>
      <c r="U29" s="134"/>
      <c r="V29" s="134"/>
      <c r="W29" s="134"/>
      <c r="X29" s="127"/>
      <c r="Y29" s="127"/>
      <c r="Z29" s="128"/>
      <c r="AA29" s="128"/>
      <c r="AB29" s="129"/>
      <c r="AC29" s="129"/>
      <c r="AD29" s="129"/>
      <c r="AE29" s="129"/>
      <c r="AF29" s="147" t="str">
        <f t="shared" si="0"/>
        <v/>
      </c>
      <c r="AG29" s="147"/>
      <c r="AH29" s="147"/>
      <c r="AI29" s="147"/>
    </row>
    <row r="30" spans="2:48" x14ac:dyDescent="0.4">
      <c r="C30" s="25"/>
      <c r="D30" s="25"/>
      <c r="E30" s="133"/>
      <c r="F30" s="134"/>
      <c r="G30" s="134"/>
      <c r="H30" s="134"/>
      <c r="I30" s="134"/>
      <c r="J30" s="134"/>
      <c r="K30" s="134"/>
      <c r="L30" s="134"/>
      <c r="M30" s="134"/>
      <c r="N30" s="134"/>
      <c r="O30" s="134"/>
      <c r="P30" s="134"/>
      <c r="Q30" s="134"/>
      <c r="R30" s="134"/>
      <c r="S30" s="134"/>
      <c r="T30" s="134"/>
      <c r="U30" s="134"/>
      <c r="V30" s="134"/>
      <c r="W30" s="134"/>
      <c r="X30" s="127"/>
      <c r="Y30" s="127"/>
      <c r="Z30" s="128"/>
      <c r="AA30" s="128"/>
      <c r="AB30" s="129"/>
      <c r="AC30" s="129"/>
      <c r="AD30" s="129"/>
      <c r="AE30" s="129"/>
      <c r="AF30" s="147" t="str">
        <f t="shared" si="0"/>
        <v/>
      </c>
      <c r="AG30" s="147"/>
      <c r="AH30" s="147"/>
      <c r="AI30" s="147"/>
    </row>
    <row r="31" spans="2:48" x14ac:dyDescent="0.4">
      <c r="C31" s="25"/>
      <c r="D31" s="25"/>
      <c r="E31" s="133"/>
      <c r="F31" s="134"/>
      <c r="G31" s="134"/>
      <c r="H31" s="134"/>
      <c r="I31" s="134"/>
      <c r="J31" s="134"/>
      <c r="K31" s="134"/>
      <c r="L31" s="134"/>
      <c r="M31" s="134"/>
      <c r="N31" s="134"/>
      <c r="O31" s="134"/>
      <c r="P31" s="134"/>
      <c r="Q31" s="134"/>
      <c r="R31" s="134"/>
      <c r="S31" s="134"/>
      <c r="T31" s="134"/>
      <c r="U31" s="134"/>
      <c r="V31" s="134"/>
      <c r="W31" s="134"/>
      <c r="X31" s="127"/>
      <c r="Y31" s="127"/>
      <c r="Z31" s="128"/>
      <c r="AA31" s="128"/>
      <c r="AB31" s="129"/>
      <c r="AC31" s="129"/>
      <c r="AD31" s="129"/>
      <c r="AE31" s="129"/>
      <c r="AF31" s="147" t="str">
        <f t="shared" si="0"/>
        <v/>
      </c>
      <c r="AG31" s="147"/>
      <c r="AH31" s="147"/>
      <c r="AI31" s="147"/>
    </row>
    <row r="32" spans="2:48" x14ac:dyDescent="0.4">
      <c r="C32" s="25"/>
      <c r="D32" s="25"/>
      <c r="E32" s="133"/>
      <c r="F32" s="134"/>
      <c r="G32" s="134"/>
      <c r="H32" s="134"/>
      <c r="I32" s="134"/>
      <c r="J32" s="134"/>
      <c r="K32" s="134"/>
      <c r="L32" s="134"/>
      <c r="M32" s="134"/>
      <c r="N32" s="134"/>
      <c r="O32" s="134"/>
      <c r="P32" s="134"/>
      <c r="Q32" s="134"/>
      <c r="R32" s="134"/>
      <c r="S32" s="134"/>
      <c r="T32" s="134"/>
      <c r="U32" s="134"/>
      <c r="V32" s="134"/>
      <c r="W32" s="134"/>
      <c r="X32" s="127"/>
      <c r="Y32" s="127"/>
      <c r="Z32" s="128"/>
      <c r="AA32" s="128"/>
      <c r="AB32" s="129"/>
      <c r="AC32" s="129"/>
      <c r="AD32" s="129"/>
      <c r="AE32" s="129"/>
      <c r="AF32" s="147" t="str">
        <f t="shared" si="0"/>
        <v/>
      </c>
      <c r="AG32" s="147"/>
      <c r="AH32" s="147"/>
      <c r="AI32" s="147"/>
    </row>
    <row r="33" spans="3:35" x14ac:dyDescent="0.4">
      <c r="C33" s="25"/>
      <c r="D33" s="25"/>
      <c r="E33" s="133"/>
      <c r="F33" s="134"/>
      <c r="G33" s="134"/>
      <c r="H33" s="134"/>
      <c r="I33" s="134"/>
      <c r="J33" s="134"/>
      <c r="K33" s="134"/>
      <c r="L33" s="134"/>
      <c r="M33" s="134"/>
      <c r="N33" s="134"/>
      <c r="O33" s="134"/>
      <c r="P33" s="134"/>
      <c r="Q33" s="134"/>
      <c r="R33" s="134"/>
      <c r="S33" s="134"/>
      <c r="T33" s="134"/>
      <c r="U33" s="134"/>
      <c r="V33" s="134"/>
      <c r="W33" s="134"/>
      <c r="X33" s="127"/>
      <c r="Y33" s="127"/>
      <c r="Z33" s="128"/>
      <c r="AA33" s="128"/>
      <c r="AB33" s="129"/>
      <c r="AC33" s="129"/>
      <c r="AD33" s="129"/>
      <c r="AE33" s="129"/>
      <c r="AF33" s="147" t="str">
        <f t="shared" si="0"/>
        <v/>
      </c>
      <c r="AG33" s="147"/>
      <c r="AH33" s="147"/>
      <c r="AI33" s="147"/>
    </row>
    <row r="34" spans="3:35" x14ac:dyDescent="0.4">
      <c r="C34" s="25"/>
      <c r="D34" s="25"/>
      <c r="E34" s="133"/>
      <c r="F34" s="134"/>
      <c r="G34" s="134"/>
      <c r="H34" s="134"/>
      <c r="I34" s="134"/>
      <c r="J34" s="134"/>
      <c r="K34" s="134"/>
      <c r="L34" s="134"/>
      <c r="M34" s="134"/>
      <c r="N34" s="134"/>
      <c r="O34" s="134"/>
      <c r="P34" s="134"/>
      <c r="Q34" s="134"/>
      <c r="R34" s="134"/>
      <c r="S34" s="134"/>
      <c r="T34" s="134"/>
      <c r="U34" s="134"/>
      <c r="V34" s="134"/>
      <c r="W34" s="134"/>
      <c r="X34" s="127"/>
      <c r="Y34" s="127"/>
      <c r="Z34" s="128"/>
      <c r="AA34" s="128"/>
      <c r="AB34" s="129"/>
      <c r="AC34" s="129"/>
      <c r="AD34" s="129"/>
      <c r="AE34" s="129"/>
      <c r="AF34" s="147" t="str">
        <f t="shared" si="0"/>
        <v/>
      </c>
      <c r="AG34" s="147"/>
      <c r="AH34" s="147"/>
      <c r="AI34" s="147"/>
    </row>
    <row r="35" spans="3:35" x14ac:dyDescent="0.4">
      <c r="C35" s="25"/>
      <c r="D35" s="25"/>
      <c r="E35" s="133"/>
      <c r="F35" s="134"/>
      <c r="G35" s="134"/>
      <c r="H35" s="134"/>
      <c r="I35" s="134"/>
      <c r="J35" s="134"/>
      <c r="K35" s="134"/>
      <c r="L35" s="134"/>
      <c r="M35" s="134"/>
      <c r="N35" s="134"/>
      <c r="O35" s="134"/>
      <c r="P35" s="134"/>
      <c r="Q35" s="134"/>
      <c r="R35" s="134"/>
      <c r="S35" s="134"/>
      <c r="T35" s="134"/>
      <c r="U35" s="134"/>
      <c r="V35" s="134"/>
      <c r="W35" s="134"/>
      <c r="X35" s="127"/>
      <c r="Y35" s="127"/>
      <c r="Z35" s="128"/>
      <c r="AA35" s="128"/>
      <c r="AB35" s="129"/>
      <c r="AC35" s="129"/>
      <c r="AD35" s="129"/>
      <c r="AE35" s="129"/>
      <c r="AF35" s="147" t="str">
        <f t="shared" si="0"/>
        <v/>
      </c>
      <c r="AG35" s="147"/>
      <c r="AH35" s="147"/>
      <c r="AI35" s="147"/>
    </row>
    <row r="36" spans="3:35" x14ac:dyDescent="0.4">
      <c r="C36" s="25"/>
      <c r="D36" s="25"/>
      <c r="E36" s="133"/>
      <c r="F36" s="134"/>
      <c r="G36" s="134"/>
      <c r="H36" s="134"/>
      <c r="I36" s="134"/>
      <c r="J36" s="134"/>
      <c r="K36" s="134"/>
      <c r="L36" s="134"/>
      <c r="M36" s="134"/>
      <c r="N36" s="134"/>
      <c r="O36" s="134"/>
      <c r="P36" s="134"/>
      <c r="Q36" s="134"/>
      <c r="R36" s="134"/>
      <c r="S36" s="134"/>
      <c r="T36" s="134"/>
      <c r="U36" s="134"/>
      <c r="V36" s="134"/>
      <c r="W36" s="134"/>
      <c r="X36" s="127"/>
      <c r="Y36" s="127"/>
      <c r="Z36" s="128"/>
      <c r="AA36" s="128"/>
      <c r="AB36" s="129"/>
      <c r="AC36" s="129"/>
      <c r="AD36" s="129"/>
      <c r="AE36" s="129"/>
      <c r="AF36" s="147" t="str">
        <f t="shared" si="0"/>
        <v/>
      </c>
      <c r="AG36" s="147"/>
      <c r="AH36" s="147"/>
      <c r="AI36" s="147"/>
    </row>
    <row r="37" spans="3:35" x14ac:dyDescent="0.4">
      <c r="C37" s="25"/>
      <c r="D37" s="25"/>
      <c r="E37" s="133"/>
      <c r="F37" s="134"/>
      <c r="G37" s="134"/>
      <c r="H37" s="134"/>
      <c r="I37" s="134"/>
      <c r="J37" s="134"/>
      <c r="K37" s="134"/>
      <c r="L37" s="134"/>
      <c r="M37" s="134"/>
      <c r="N37" s="134"/>
      <c r="O37" s="134"/>
      <c r="P37" s="134"/>
      <c r="Q37" s="134"/>
      <c r="R37" s="134"/>
      <c r="S37" s="134"/>
      <c r="T37" s="134"/>
      <c r="U37" s="134"/>
      <c r="V37" s="134"/>
      <c r="W37" s="134"/>
      <c r="X37" s="127"/>
      <c r="Y37" s="127"/>
      <c r="Z37" s="128"/>
      <c r="AA37" s="128"/>
      <c r="AB37" s="129"/>
      <c r="AC37" s="129"/>
      <c r="AD37" s="129"/>
      <c r="AE37" s="129"/>
      <c r="AF37" s="147" t="str">
        <f t="shared" si="0"/>
        <v/>
      </c>
      <c r="AG37" s="147"/>
      <c r="AH37" s="147"/>
      <c r="AI37" s="147"/>
    </row>
    <row r="38" spans="3:35" x14ac:dyDescent="0.4">
      <c r="C38" s="25"/>
      <c r="D38" s="25"/>
      <c r="E38" s="133"/>
      <c r="F38" s="134"/>
      <c r="G38" s="134"/>
      <c r="H38" s="134"/>
      <c r="I38" s="134"/>
      <c r="J38" s="134"/>
      <c r="K38" s="134"/>
      <c r="L38" s="134"/>
      <c r="M38" s="134"/>
      <c r="N38" s="134"/>
      <c r="O38" s="134"/>
      <c r="P38" s="134"/>
      <c r="Q38" s="134"/>
      <c r="R38" s="134"/>
      <c r="S38" s="134"/>
      <c r="T38" s="134"/>
      <c r="U38" s="134"/>
      <c r="V38" s="134"/>
      <c r="W38" s="134"/>
      <c r="X38" s="127"/>
      <c r="Y38" s="127"/>
      <c r="Z38" s="128"/>
      <c r="AA38" s="128"/>
      <c r="AB38" s="129"/>
      <c r="AC38" s="129"/>
      <c r="AD38" s="129"/>
      <c r="AE38" s="129"/>
      <c r="AF38" s="147" t="str">
        <f t="shared" si="0"/>
        <v/>
      </c>
      <c r="AG38" s="147"/>
      <c r="AH38" s="147"/>
      <c r="AI38" s="147"/>
    </row>
    <row r="39" spans="3:35" x14ac:dyDescent="0.4">
      <c r="C39" s="21"/>
      <c r="D39" s="21"/>
      <c r="E39" s="21"/>
      <c r="F39" s="21"/>
      <c r="G39" s="21"/>
      <c r="H39" s="21"/>
      <c r="I39" s="21"/>
      <c r="J39" s="21"/>
      <c r="K39" s="21"/>
      <c r="L39" s="21"/>
      <c r="M39" s="21"/>
      <c r="N39" s="21"/>
      <c r="O39" s="21"/>
      <c r="P39" s="21"/>
      <c r="Q39" s="21"/>
      <c r="AB39" s="64" t="s">
        <v>55</v>
      </c>
      <c r="AC39" s="148"/>
      <c r="AD39" s="148"/>
      <c r="AE39" s="148"/>
      <c r="AF39" s="146">
        <f>SUM(AF5:AI38)</f>
        <v>0</v>
      </c>
      <c r="AG39" s="143"/>
      <c r="AH39" s="143"/>
      <c r="AI39" s="143"/>
    </row>
    <row r="40" spans="3:35" x14ac:dyDescent="0.4">
      <c r="C40" s="104" t="s">
        <v>47</v>
      </c>
      <c r="D40" s="105"/>
      <c r="E40" s="106"/>
      <c r="F40" s="104" t="s">
        <v>48</v>
      </c>
      <c r="G40" s="105"/>
      <c r="H40" s="106"/>
      <c r="I40" s="104" t="s">
        <v>49</v>
      </c>
      <c r="J40" s="105"/>
      <c r="K40" s="106"/>
      <c r="L40" s="104" t="s">
        <v>50</v>
      </c>
      <c r="M40" s="105"/>
      <c r="N40" s="106"/>
      <c r="AB40" s="44" t="str">
        <f>IF(契約外!AW12=0,"合　計","")</f>
        <v>合　計</v>
      </c>
      <c r="AC40" s="149"/>
      <c r="AD40" s="149"/>
      <c r="AE40" s="149"/>
      <c r="AF40" s="150">
        <f>IF(AB40="合　計",契約外!AW10+契約外!AW11,"")</f>
        <v>0</v>
      </c>
      <c r="AG40" s="151"/>
      <c r="AH40" s="151"/>
      <c r="AI40" s="151"/>
    </row>
    <row r="41" spans="3:35" x14ac:dyDescent="0.4">
      <c r="C41" s="11"/>
      <c r="D41" s="10"/>
      <c r="E41" s="12"/>
      <c r="F41" s="11"/>
      <c r="G41" s="10"/>
      <c r="H41" s="12"/>
      <c r="I41" s="11"/>
      <c r="J41" s="10"/>
      <c r="K41" s="12"/>
      <c r="L41" s="11"/>
      <c r="M41" s="10"/>
      <c r="N41" s="12"/>
    </row>
    <row r="42" spans="3:35" x14ac:dyDescent="0.4">
      <c r="C42" s="9"/>
      <c r="D42" s="4"/>
      <c r="E42" s="13"/>
      <c r="F42" s="9"/>
      <c r="G42" s="4"/>
      <c r="H42" s="13"/>
      <c r="I42" s="9"/>
      <c r="J42" s="4"/>
      <c r="K42" s="13"/>
      <c r="L42" s="9"/>
      <c r="M42" s="4"/>
      <c r="N42" s="13"/>
      <c r="Z42" s="50" t="s">
        <v>34</v>
      </c>
      <c r="AA42" s="50"/>
      <c r="AB42" s="50"/>
      <c r="AC42" s="50"/>
      <c r="AD42" s="50"/>
      <c r="AE42" s="50"/>
      <c r="AF42" s="50"/>
      <c r="AG42" s="50"/>
      <c r="AH42" s="50"/>
      <c r="AI42" s="50"/>
    </row>
    <row r="43" spans="3:35" x14ac:dyDescent="0.4">
      <c r="C43" s="107"/>
      <c r="D43" s="107"/>
      <c r="E43" s="107"/>
      <c r="F43" s="107"/>
      <c r="G43" s="107"/>
      <c r="H43" s="107"/>
      <c r="I43" s="107"/>
      <c r="J43" s="107"/>
      <c r="K43" s="107"/>
      <c r="L43" s="107"/>
      <c r="M43" s="107"/>
      <c r="N43" s="107"/>
      <c r="Z43" s="50" t="s">
        <v>35</v>
      </c>
      <c r="AA43" s="50"/>
      <c r="AB43" s="50"/>
      <c r="AC43" s="50"/>
      <c r="AD43" s="50"/>
      <c r="AE43" s="50"/>
      <c r="AF43" s="50"/>
      <c r="AG43" s="50"/>
      <c r="AH43" s="50"/>
      <c r="AI43" s="50"/>
    </row>
    <row r="44" spans="3:35" x14ac:dyDescent="0.4">
      <c r="C44" s="9"/>
      <c r="D44" s="4"/>
      <c r="E44" s="13"/>
      <c r="F44" s="9"/>
      <c r="G44" s="4"/>
      <c r="H44" s="13"/>
      <c r="I44" s="9"/>
      <c r="J44" s="4"/>
      <c r="K44" s="13"/>
      <c r="L44" s="9"/>
      <c r="M44" s="4"/>
      <c r="N44" s="13"/>
      <c r="Z44" s="99" t="s">
        <v>37</v>
      </c>
      <c r="AA44" s="99"/>
      <c r="AB44" s="99"/>
      <c r="AC44" s="99"/>
      <c r="AD44" s="99"/>
      <c r="AE44" s="99"/>
      <c r="AF44" s="99"/>
      <c r="AG44" s="99"/>
      <c r="AH44" s="99"/>
      <c r="AI44" s="99"/>
    </row>
  </sheetData>
  <sheetProtection algorithmName="SHA-512" hashValue="1BB9kkBeK/dv/DvXmNpJXSRPPzHGr2CXBWQ+xpImd91VdhDWetrMgrETpI7Eg5CPLnskkSFlYo8V1BvzI4EweA==" saltValue="rniu2ITP07EaQuXglFieNQ==" spinCount="100000" sheet="1" selectLockedCells="1"/>
  <mergeCells count="193">
    <mergeCell ref="X31:Y31"/>
    <mergeCell ref="Z31:AA31"/>
    <mergeCell ref="AB31:AE31"/>
    <mergeCell ref="X36:Y36"/>
    <mergeCell ref="E32:W32"/>
    <mergeCell ref="E33:W33"/>
    <mergeCell ref="E34:W34"/>
    <mergeCell ref="E35:W35"/>
    <mergeCell ref="E36:W36"/>
    <mergeCell ref="AB32:AE32"/>
    <mergeCell ref="C1:E2"/>
    <mergeCell ref="F1:N2"/>
    <mergeCell ref="AD3:AI3"/>
    <mergeCell ref="AF4:AI4"/>
    <mergeCell ref="AB4:AE4"/>
    <mergeCell ref="Z4:AA4"/>
    <mergeCell ref="X4:Y4"/>
    <mergeCell ref="X5:Y5"/>
    <mergeCell ref="Z5:AA5"/>
    <mergeCell ref="AB5:AE5"/>
    <mergeCell ref="AF5:AI5"/>
    <mergeCell ref="Z7:AA7"/>
    <mergeCell ref="AB7:AE7"/>
    <mergeCell ref="AF7:AI7"/>
    <mergeCell ref="X8:Y8"/>
    <mergeCell ref="Z8:AA8"/>
    <mergeCell ref="E4:W4"/>
    <mergeCell ref="E5:W5"/>
    <mergeCell ref="E6:W6"/>
    <mergeCell ref="AB8:AE8"/>
    <mergeCell ref="AF8:AI8"/>
    <mergeCell ref="E7:W7"/>
    <mergeCell ref="E8:W8"/>
    <mergeCell ref="X6:Y6"/>
    <mergeCell ref="Z6:AA6"/>
    <mergeCell ref="AB6:AE6"/>
    <mergeCell ref="AF6:AI6"/>
    <mergeCell ref="X7:Y7"/>
    <mergeCell ref="X9:Y9"/>
    <mergeCell ref="Z9:AA9"/>
    <mergeCell ref="AB9:AE9"/>
    <mergeCell ref="AF9:AI9"/>
    <mergeCell ref="X10:Y10"/>
    <mergeCell ref="Z10:AA10"/>
    <mergeCell ref="AB10:AE10"/>
    <mergeCell ref="AF10:AI10"/>
    <mergeCell ref="E9:W9"/>
    <mergeCell ref="E10:W10"/>
    <mergeCell ref="X11:Y11"/>
    <mergeCell ref="Z11:AA11"/>
    <mergeCell ref="AB11:AE11"/>
    <mergeCell ref="AF11:AI11"/>
    <mergeCell ref="X12:Y12"/>
    <mergeCell ref="Z12:AA12"/>
    <mergeCell ref="AB12:AE12"/>
    <mergeCell ref="AF12:AI12"/>
    <mergeCell ref="E11:W11"/>
    <mergeCell ref="E12:W12"/>
    <mergeCell ref="X13:Y13"/>
    <mergeCell ref="Z13:AA13"/>
    <mergeCell ref="AB13:AE13"/>
    <mergeCell ref="AF13:AI13"/>
    <mergeCell ref="X14:Y14"/>
    <mergeCell ref="Z14:AA14"/>
    <mergeCell ref="AB14:AE14"/>
    <mergeCell ref="AF14:AI14"/>
    <mergeCell ref="E13:W13"/>
    <mergeCell ref="E14:W14"/>
    <mergeCell ref="X15:Y15"/>
    <mergeCell ref="Z15:AA15"/>
    <mergeCell ref="AB15:AE15"/>
    <mergeCell ref="AF15:AI15"/>
    <mergeCell ref="X16:Y16"/>
    <mergeCell ref="Z16:AA16"/>
    <mergeCell ref="AB16:AE16"/>
    <mergeCell ref="AF16:AI16"/>
    <mergeCell ref="E15:W15"/>
    <mergeCell ref="E16:W16"/>
    <mergeCell ref="X17:Y17"/>
    <mergeCell ref="Z17:AA17"/>
    <mergeCell ref="AB17:AE17"/>
    <mergeCell ref="AF17:AI17"/>
    <mergeCell ref="X18:Y18"/>
    <mergeCell ref="Z18:AA18"/>
    <mergeCell ref="AB18:AE18"/>
    <mergeCell ref="AF18:AI18"/>
    <mergeCell ref="E17:W17"/>
    <mergeCell ref="E18:W18"/>
    <mergeCell ref="X19:Y19"/>
    <mergeCell ref="Z19:AA19"/>
    <mergeCell ref="AB19:AE19"/>
    <mergeCell ref="AF19:AI19"/>
    <mergeCell ref="X20:Y20"/>
    <mergeCell ref="Z20:AA20"/>
    <mergeCell ref="AB20:AE20"/>
    <mergeCell ref="AF20:AI20"/>
    <mergeCell ref="E19:W19"/>
    <mergeCell ref="E20:W20"/>
    <mergeCell ref="X21:Y21"/>
    <mergeCell ref="Z21:AA21"/>
    <mergeCell ref="AB21:AE21"/>
    <mergeCell ref="AF21:AI21"/>
    <mergeCell ref="X22:Y22"/>
    <mergeCell ref="Z22:AA22"/>
    <mergeCell ref="AB22:AE22"/>
    <mergeCell ref="AF22:AI22"/>
    <mergeCell ref="E21:W21"/>
    <mergeCell ref="E22:W22"/>
    <mergeCell ref="X23:Y23"/>
    <mergeCell ref="Z23:AA23"/>
    <mergeCell ref="AB23:AE23"/>
    <mergeCell ref="AF23:AI23"/>
    <mergeCell ref="X24:Y24"/>
    <mergeCell ref="Z24:AA24"/>
    <mergeCell ref="AB24:AE24"/>
    <mergeCell ref="AF24:AI24"/>
    <mergeCell ref="E23:W23"/>
    <mergeCell ref="E24:W24"/>
    <mergeCell ref="X25:Y25"/>
    <mergeCell ref="Z25:AA25"/>
    <mergeCell ref="AB25:AE25"/>
    <mergeCell ref="AF25:AI25"/>
    <mergeCell ref="X26:Y26"/>
    <mergeCell ref="Z26:AA26"/>
    <mergeCell ref="AB26:AE26"/>
    <mergeCell ref="AF26:AI26"/>
    <mergeCell ref="E25:W25"/>
    <mergeCell ref="E26:W26"/>
    <mergeCell ref="X27:Y27"/>
    <mergeCell ref="Z27:AA27"/>
    <mergeCell ref="AB27:AE27"/>
    <mergeCell ref="AF27:AI27"/>
    <mergeCell ref="X28:Y28"/>
    <mergeCell ref="Z28:AA28"/>
    <mergeCell ref="AB28:AE28"/>
    <mergeCell ref="AF28:AI28"/>
    <mergeCell ref="E27:W27"/>
    <mergeCell ref="E28:W28"/>
    <mergeCell ref="X29:Y29"/>
    <mergeCell ref="Z29:AA29"/>
    <mergeCell ref="AB29:AE29"/>
    <mergeCell ref="AF29:AI29"/>
    <mergeCell ref="X30:Y30"/>
    <mergeCell ref="Z30:AA30"/>
    <mergeCell ref="AB30:AE30"/>
    <mergeCell ref="AF30:AI30"/>
    <mergeCell ref="E29:W29"/>
    <mergeCell ref="E30:W30"/>
    <mergeCell ref="Z44:AI44"/>
    <mergeCell ref="Z42:AI42"/>
    <mergeCell ref="C43:E43"/>
    <mergeCell ref="F43:H43"/>
    <mergeCell ref="I43:K43"/>
    <mergeCell ref="L43:N43"/>
    <mergeCell ref="Z43:AI43"/>
    <mergeCell ref="AF31:AI31"/>
    <mergeCell ref="X32:Y32"/>
    <mergeCell ref="Z32:AA32"/>
    <mergeCell ref="X35:Y35"/>
    <mergeCell ref="Z35:AA35"/>
    <mergeCell ref="AB35:AE35"/>
    <mergeCell ref="AF35:AI35"/>
    <mergeCell ref="X33:Y33"/>
    <mergeCell ref="Z33:AA33"/>
    <mergeCell ref="AB33:AE33"/>
    <mergeCell ref="AF33:AI33"/>
    <mergeCell ref="X34:Y34"/>
    <mergeCell ref="Z34:AA34"/>
    <mergeCell ref="AB34:AE34"/>
    <mergeCell ref="AF34:AI34"/>
    <mergeCell ref="AF32:AI32"/>
    <mergeCell ref="E31:W31"/>
    <mergeCell ref="AF39:AI39"/>
    <mergeCell ref="AF36:AI36"/>
    <mergeCell ref="AF37:AI37"/>
    <mergeCell ref="AF38:AI38"/>
    <mergeCell ref="C40:E40"/>
    <mergeCell ref="F40:H40"/>
    <mergeCell ref="I40:K40"/>
    <mergeCell ref="L40:N40"/>
    <mergeCell ref="E37:W37"/>
    <mergeCell ref="E38:W38"/>
    <mergeCell ref="AB39:AE39"/>
    <mergeCell ref="Z36:AA36"/>
    <mergeCell ref="AB36:AE36"/>
    <mergeCell ref="X37:Y37"/>
    <mergeCell ref="Z37:AA37"/>
    <mergeCell ref="AB37:AE37"/>
    <mergeCell ref="X38:Y38"/>
    <mergeCell ref="Z38:AA38"/>
    <mergeCell ref="AB38:AE38"/>
    <mergeCell ref="AB40:AE40"/>
    <mergeCell ref="AF40:AI40"/>
  </mergeCells>
  <phoneticPr fontId="1"/>
  <conditionalFormatting sqref="C5:D5">
    <cfRule type="expression" dxfId="10" priority="5">
      <formula>$D$5=""</formula>
    </cfRule>
  </conditionalFormatting>
  <conditionalFormatting sqref="AF40:AI40">
    <cfRule type="expression" dxfId="8" priority="2">
      <formula>$AB$40="合　計"</formula>
    </cfRule>
  </conditionalFormatting>
  <printOptions horizontalCentered="1"/>
  <pageMargins left="0.51181102362204722" right="0.31496062992125984" top="0.35433070866141736" bottom="0.35433070866141736" header="0.31496062992125984" footer="0.31496062992125984"/>
  <pageSetup paperSize="9" scale="98" orientation="portrait" r:id="rId1"/>
  <rowBreaks count="2" manualBreakCount="2">
    <brk id="42" max="33" man="1"/>
    <brk id="43" max="33" man="1"/>
  </rowBreaks>
  <extLst>
    <ext xmlns:x14="http://schemas.microsoft.com/office/spreadsheetml/2009/9/main" uri="{78C0D931-6437-407d-A8EE-F0AAD7539E65}">
      <x14:conditionalFormattings>
        <x14:conditionalFormatting xmlns:xm="http://schemas.microsoft.com/office/excel/2006/main">
          <x14:cfRule type="expression" priority="3" id="{9ABA0DE5-91BE-4F7F-992C-F51637C93D13}">
            <xm:f>明細3!$AF$39=0</xm:f>
            <x14:dxf>
              <border>
                <left style="thin">
                  <color auto="1"/>
                </left>
                <right style="thin">
                  <color auto="1"/>
                </right>
                <top style="thin">
                  <color auto="1"/>
                </top>
                <bottom style="thin">
                  <color auto="1"/>
                </bottom>
                <vertical/>
                <horizontal/>
              </border>
            </x14:dxf>
          </x14:cfRule>
          <xm:sqref>AB40:AE40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F101B6-DEB4-435E-A0E7-60975122AFA4}">
  <dimension ref="B1:AV44"/>
  <sheetViews>
    <sheetView view="pageBreakPreview" zoomScale="120" zoomScaleNormal="70" zoomScaleSheetLayoutView="120" workbookViewId="0">
      <selection activeCell="C5" sqref="C5"/>
    </sheetView>
  </sheetViews>
  <sheetFormatPr defaultRowHeight="18.75" x14ac:dyDescent="0.4"/>
  <cols>
    <col min="1" max="1" width="0.875" customWidth="1"/>
    <col min="2" max="2" width="1.125" customWidth="1"/>
    <col min="3" max="35" width="2.625" customWidth="1"/>
    <col min="36" max="36" width="3.125" customWidth="1"/>
  </cols>
  <sheetData>
    <row r="1" spans="2:48" x14ac:dyDescent="0.4">
      <c r="C1" s="138" t="s">
        <v>12</v>
      </c>
      <c r="D1" s="139"/>
      <c r="E1" s="139"/>
      <c r="F1" s="135" t="str">
        <f>IF(契約外!G9="","",契約外!G9)</f>
        <v/>
      </c>
      <c r="G1" s="136"/>
      <c r="H1" s="136"/>
      <c r="I1" s="136"/>
      <c r="J1" s="136"/>
      <c r="K1" s="136"/>
      <c r="L1" s="137"/>
      <c r="M1" s="137"/>
      <c r="N1" s="137"/>
      <c r="AA1" s="29"/>
      <c r="AB1" s="29"/>
      <c r="AC1" s="29"/>
      <c r="AD1" s="28" t="s">
        <v>51</v>
      </c>
      <c r="AE1" s="28"/>
      <c r="AF1" s="28"/>
      <c r="AG1" s="30">
        <v>3</v>
      </c>
      <c r="AH1" s="30" t="s">
        <v>52</v>
      </c>
      <c r="AI1" s="30">
        <f>IF(契約外!AX12=3,3,4)</f>
        <v>3</v>
      </c>
      <c r="AK1" s="2" t="s">
        <v>82</v>
      </c>
      <c r="AV1" s="5" t="b">
        <v>0</v>
      </c>
    </row>
    <row r="2" spans="2:48" ht="18.75" customHeight="1" x14ac:dyDescent="0.4">
      <c r="C2" s="139"/>
      <c r="D2" s="139"/>
      <c r="E2" s="139"/>
      <c r="F2" s="136"/>
      <c r="G2" s="136"/>
      <c r="H2" s="136"/>
      <c r="I2" s="136"/>
      <c r="J2" s="136"/>
      <c r="K2" s="136"/>
      <c r="L2" s="136"/>
      <c r="M2" s="136"/>
      <c r="N2" s="136"/>
      <c r="O2" s="31"/>
      <c r="P2" s="31"/>
      <c r="Q2" s="31"/>
      <c r="R2" s="31"/>
      <c r="S2" s="31" t="s">
        <v>45</v>
      </c>
      <c r="T2" s="31"/>
      <c r="U2" s="31"/>
      <c r="V2" s="31"/>
      <c r="W2" s="31"/>
      <c r="X2" s="31"/>
      <c r="Y2" s="31"/>
      <c r="Z2" s="31"/>
      <c r="AA2" s="32"/>
      <c r="AB2" s="32"/>
      <c r="AC2" s="32"/>
      <c r="AD2" s="32"/>
      <c r="AE2" s="32"/>
      <c r="AF2" s="32"/>
      <c r="AG2" s="32"/>
      <c r="AH2" s="32"/>
      <c r="AI2" s="32"/>
      <c r="AK2" s="29" t="s">
        <v>83</v>
      </c>
      <c r="AV2" s="5"/>
    </row>
    <row r="3" spans="2:48" x14ac:dyDescent="0.4">
      <c r="AA3" s="29"/>
      <c r="AB3" s="29"/>
      <c r="AC3" s="33" t="s">
        <v>53</v>
      </c>
      <c r="AD3" s="152" t="str">
        <f>IF(契約外!AC4="","",契約外!AC4)</f>
        <v/>
      </c>
      <c r="AE3" s="153"/>
      <c r="AF3" s="153"/>
      <c r="AG3" s="153"/>
      <c r="AH3" s="153"/>
      <c r="AI3" s="153"/>
      <c r="AV3" s="14"/>
    </row>
    <row r="4" spans="2:48" x14ac:dyDescent="0.4">
      <c r="B4" s="2"/>
      <c r="C4" s="6" t="s">
        <v>28</v>
      </c>
      <c r="D4" s="6" t="s">
        <v>29</v>
      </c>
      <c r="E4" s="142" t="s">
        <v>54</v>
      </c>
      <c r="F4" s="64"/>
      <c r="G4" s="64"/>
      <c r="H4" s="64"/>
      <c r="I4" s="64"/>
      <c r="J4" s="64"/>
      <c r="K4" s="64"/>
      <c r="L4" s="64"/>
      <c r="M4" s="64"/>
      <c r="N4" s="64"/>
      <c r="O4" s="64"/>
      <c r="P4" s="64"/>
      <c r="Q4" s="64"/>
      <c r="R4" s="64"/>
      <c r="S4" s="143"/>
      <c r="T4" s="143"/>
      <c r="U4" s="143"/>
      <c r="V4" s="143"/>
      <c r="W4" s="143"/>
      <c r="X4" s="144" t="s">
        <v>30</v>
      </c>
      <c r="Y4" s="64"/>
      <c r="Z4" s="145" t="s">
        <v>31</v>
      </c>
      <c r="AA4" s="64"/>
      <c r="AB4" s="145" t="s">
        <v>32</v>
      </c>
      <c r="AC4" s="64"/>
      <c r="AD4" s="64"/>
      <c r="AE4" s="64"/>
      <c r="AF4" s="144" t="s">
        <v>43</v>
      </c>
      <c r="AG4" s="64"/>
      <c r="AH4" s="64"/>
      <c r="AI4" s="64"/>
      <c r="AV4" s="15" t="s">
        <v>38</v>
      </c>
    </row>
    <row r="5" spans="2:48" ht="19.5" x14ac:dyDescent="0.4">
      <c r="B5" s="1"/>
      <c r="C5" s="27"/>
      <c r="D5" s="27"/>
      <c r="E5" s="133"/>
      <c r="F5" s="134"/>
      <c r="G5" s="134"/>
      <c r="H5" s="134"/>
      <c r="I5" s="134"/>
      <c r="J5" s="134"/>
      <c r="K5" s="134"/>
      <c r="L5" s="134"/>
      <c r="M5" s="134"/>
      <c r="N5" s="134"/>
      <c r="O5" s="134"/>
      <c r="P5" s="134"/>
      <c r="Q5" s="134"/>
      <c r="R5" s="134"/>
      <c r="S5" s="134"/>
      <c r="T5" s="134"/>
      <c r="U5" s="134"/>
      <c r="V5" s="134"/>
      <c r="W5" s="134"/>
      <c r="X5" s="127"/>
      <c r="Y5" s="127"/>
      <c r="Z5" s="128"/>
      <c r="AA5" s="128"/>
      <c r="AB5" s="129"/>
      <c r="AC5" s="129"/>
      <c r="AD5" s="129"/>
      <c r="AE5" s="129"/>
      <c r="AF5" s="147" t="str">
        <f>IF(AB5="","",X5*AB5)</f>
        <v/>
      </c>
      <c r="AG5" s="147"/>
      <c r="AH5" s="147"/>
      <c r="AI5" s="147"/>
      <c r="AV5" s="15" t="s">
        <v>39</v>
      </c>
    </row>
    <row r="6" spans="2:48" x14ac:dyDescent="0.4">
      <c r="B6" s="2"/>
      <c r="C6" s="25"/>
      <c r="D6" s="25"/>
      <c r="E6" s="133"/>
      <c r="F6" s="134"/>
      <c r="G6" s="134"/>
      <c r="H6" s="134"/>
      <c r="I6" s="134"/>
      <c r="J6" s="134"/>
      <c r="K6" s="134"/>
      <c r="L6" s="134"/>
      <c r="M6" s="134"/>
      <c r="N6" s="134"/>
      <c r="O6" s="134"/>
      <c r="P6" s="134"/>
      <c r="Q6" s="134"/>
      <c r="R6" s="134"/>
      <c r="S6" s="134"/>
      <c r="T6" s="134"/>
      <c r="U6" s="134"/>
      <c r="V6" s="134"/>
      <c r="W6" s="134"/>
      <c r="X6" s="127"/>
      <c r="Y6" s="127"/>
      <c r="Z6" s="128"/>
      <c r="AA6" s="128"/>
      <c r="AB6" s="129"/>
      <c r="AC6" s="129"/>
      <c r="AD6" s="129"/>
      <c r="AE6" s="129"/>
      <c r="AF6" s="147" t="str">
        <f t="shared" ref="AF6:AF38" si="0">IF(AB6="","",X6*AB6)</f>
        <v/>
      </c>
      <c r="AG6" s="147"/>
      <c r="AH6" s="147"/>
      <c r="AI6" s="147"/>
      <c r="AV6" s="15" t="s">
        <v>40</v>
      </c>
    </row>
    <row r="7" spans="2:48" x14ac:dyDescent="0.4">
      <c r="B7" s="3"/>
      <c r="C7" s="25"/>
      <c r="D7" s="25"/>
      <c r="E7" s="133"/>
      <c r="F7" s="134"/>
      <c r="G7" s="134"/>
      <c r="H7" s="134"/>
      <c r="I7" s="134"/>
      <c r="J7" s="134"/>
      <c r="K7" s="134"/>
      <c r="L7" s="134"/>
      <c r="M7" s="134"/>
      <c r="N7" s="134"/>
      <c r="O7" s="134"/>
      <c r="P7" s="134"/>
      <c r="Q7" s="134"/>
      <c r="R7" s="134"/>
      <c r="S7" s="134"/>
      <c r="T7" s="134"/>
      <c r="U7" s="134"/>
      <c r="V7" s="134"/>
      <c r="W7" s="134"/>
      <c r="X7" s="127"/>
      <c r="Y7" s="127"/>
      <c r="Z7" s="128"/>
      <c r="AA7" s="128"/>
      <c r="AB7" s="129"/>
      <c r="AC7" s="129"/>
      <c r="AD7" s="129"/>
      <c r="AE7" s="129"/>
      <c r="AF7" s="147" t="str">
        <f t="shared" si="0"/>
        <v/>
      </c>
      <c r="AG7" s="147"/>
      <c r="AH7" s="147"/>
      <c r="AI7" s="147"/>
      <c r="AV7" s="5"/>
    </row>
    <row r="8" spans="2:48" ht="19.5" customHeight="1" x14ac:dyDescent="0.4">
      <c r="B8" s="1"/>
      <c r="C8" s="25"/>
      <c r="D8" s="25"/>
      <c r="E8" s="133"/>
      <c r="F8" s="134"/>
      <c r="G8" s="134"/>
      <c r="H8" s="134"/>
      <c r="I8" s="134"/>
      <c r="J8" s="134"/>
      <c r="K8" s="134"/>
      <c r="L8" s="134"/>
      <c r="M8" s="134"/>
      <c r="N8" s="134"/>
      <c r="O8" s="134"/>
      <c r="P8" s="134"/>
      <c r="Q8" s="134"/>
      <c r="R8" s="134"/>
      <c r="S8" s="134"/>
      <c r="T8" s="134"/>
      <c r="U8" s="134"/>
      <c r="V8" s="134"/>
      <c r="W8" s="134"/>
      <c r="X8" s="127"/>
      <c r="Y8" s="127"/>
      <c r="Z8" s="128"/>
      <c r="AA8" s="128"/>
      <c r="AB8" s="129"/>
      <c r="AC8" s="129"/>
      <c r="AD8" s="129"/>
      <c r="AE8" s="129"/>
      <c r="AF8" s="147" t="str">
        <f t="shared" si="0"/>
        <v/>
      </c>
      <c r="AG8" s="147"/>
      <c r="AH8" s="147"/>
      <c r="AI8" s="147"/>
      <c r="AV8" s="5"/>
    </row>
    <row r="9" spans="2:48" ht="18.75" customHeight="1" x14ac:dyDescent="0.4">
      <c r="C9" s="25"/>
      <c r="D9" s="25"/>
      <c r="E9" s="133"/>
      <c r="F9" s="134"/>
      <c r="G9" s="134"/>
      <c r="H9" s="134"/>
      <c r="I9" s="134"/>
      <c r="J9" s="134"/>
      <c r="K9" s="134"/>
      <c r="L9" s="134"/>
      <c r="M9" s="134"/>
      <c r="N9" s="134"/>
      <c r="O9" s="134"/>
      <c r="P9" s="134"/>
      <c r="Q9" s="134"/>
      <c r="R9" s="134"/>
      <c r="S9" s="134"/>
      <c r="T9" s="134"/>
      <c r="U9" s="134"/>
      <c r="V9" s="134"/>
      <c r="W9" s="134"/>
      <c r="X9" s="127"/>
      <c r="Y9" s="127"/>
      <c r="Z9" s="128"/>
      <c r="AA9" s="128"/>
      <c r="AB9" s="129"/>
      <c r="AC9" s="129"/>
      <c r="AD9" s="129"/>
      <c r="AE9" s="129"/>
      <c r="AF9" s="147" t="str">
        <f t="shared" si="0"/>
        <v/>
      </c>
      <c r="AG9" s="147"/>
      <c r="AH9" s="147"/>
      <c r="AI9" s="147"/>
      <c r="AV9" s="5"/>
    </row>
    <row r="10" spans="2:48" x14ac:dyDescent="0.4">
      <c r="C10" s="25"/>
      <c r="D10" s="25"/>
      <c r="E10" s="133"/>
      <c r="F10" s="134"/>
      <c r="G10" s="134"/>
      <c r="H10" s="134"/>
      <c r="I10" s="134"/>
      <c r="J10" s="134"/>
      <c r="K10" s="134"/>
      <c r="L10" s="134"/>
      <c r="M10" s="134"/>
      <c r="N10" s="134"/>
      <c r="O10" s="134"/>
      <c r="P10" s="134"/>
      <c r="Q10" s="134"/>
      <c r="R10" s="134"/>
      <c r="S10" s="134"/>
      <c r="T10" s="134"/>
      <c r="U10" s="134"/>
      <c r="V10" s="134"/>
      <c r="W10" s="134"/>
      <c r="X10" s="127"/>
      <c r="Y10" s="127"/>
      <c r="Z10" s="128"/>
      <c r="AA10" s="128"/>
      <c r="AB10" s="129"/>
      <c r="AC10" s="129"/>
      <c r="AD10" s="129"/>
      <c r="AE10" s="129"/>
      <c r="AF10" s="147" t="str">
        <f t="shared" si="0"/>
        <v/>
      </c>
      <c r="AG10" s="147"/>
      <c r="AH10" s="147"/>
      <c r="AI10" s="147"/>
      <c r="AV10" s="5"/>
    </row>
    <row r="11" spans="2:48" x14ac:dyDescent="0.4">
      <c r="C11" s="25"/>
      <c r="D11" s="25"/>
      <c r="E11" s="133"/>
      <c r="F11" s="134"/>
      <c r="G11" s="134"/>
      <c r="H11" s="134"/>
      <c r="I11" s="134"/>
      <c r="J11" s="134"/>
      <c r="K11" s="134"/>
      <c r="L11" s="134"/>
      <c r="M11" s="134"/>
      <c r="N11" s="134"/>
      <c r="O11" s="134"/>
      <c r="P11" s="134"/>
      <c r="Q11" s="134"/>
      <c r="R11" s="134"/>
      <c r="S11" s="134"/>
      <c r="T11" s="134"/>
      <c r="U11" s="134"/>
      <c r="V11" s="134"/>
      <c r="W11" s="134"/>
      <c r="X11" s="127"/>
      <c r="Y11" s="127"/>
      <c r="Z11" s="128"/>
      <c r="AA11" s="128"/>
      <c r="AB11" s="129"/>
      <c r="AC11" s="129"/>
      <c r="AD11" s="129"/>
      <c r="AE11" s="129"/>
      <c r="AF11" s="147" t="str">
        <f t="shared" si="0"/>
        <v/>
      </c>
      <c r="AG11" s="147"/>
      <c r="AH11" s="147"/>
      <c r="AI11" s="147"/>
      <c r="AV11" s="5"/>
    </row>
    <row r="12" spans="2:48" x14ac:dyDescent="0.4">
      <c r="C12" s="25"/>
      <c r="D12" s="25"/>
      <c r="E12" s="133"/>
      <c r="F12" s="134"/>
      <c r="G12" s="134"/>
      <c r="H12" s="134"/>
      <c r="I12" s="134"/>
      <c r="J12" s="134"/>
      <c r="K12" s="134"/>
      <c r="L12" s="134"/>
      <c r="M12" s="134"/>
      <c r="N12" s="134"/>
      <c r="O12" s="134"/>
      <c r="P12" s="134"/>
      <c r="Q12" s="134"/>
      <c r="R12" s="134"/>
      <c r="S12" s="134"/>
      <c r="T12" s="134"/>
      <c r="U12" s="134"/>
      <c r="V12" s="134"/>
      <c r="W12" s="134"/>
      <c r="X12" s="127"/>
      <c r="Y12" s="127"/>
      <c r="Z12" s="128"/>
      <c r="AA12" s="128"/>
      <c r="AB12" s="129"/>
      <c r="AC12" s="129"/>
      <c r="AD12" s="129"/>
      <c r="AE12" s="129"/>
      <c r="AF12" s="147" t="str">
        <f t="shared" si="0"/>
        <v/>
      </c>
      <c r="AG12" s="147"/>
      <c r="AH12" s="147"/>
      <c r="AI12" s="147"/>
      <c r="AV12" s="5"/>
    </row>
    <row r="13" spans="2:48" x14ac:dyDescent="0.4">
      <c r="C13" s="25"/>
      <c r="D13" s="25"/>
      <c r="E13" s="133"/>
      <c r="F13" s="134"/>
      <c r="G13" s="134"/>
      <c r="H13" s="134"/>
      <c r="I13" s="134"/>
      <c r="J13" s="134"/>
      <c r="K13" s="134"/>
      <c r="L13" s="134"/>
      <c r="M13" s="134"/>
      <c r="N13" s="134"/>
      <c r="O13" s="134"/>
      <c r="P13" s="134"/>
      <c r="Q13" s="134"/>
      <c r="R13" s="134"/>
      <c r="S13" s="134"/>
      <c r="T13" s="134"/>
      <c r="U13" s="134"/>
      <c r="V13" s="134"/>
      <c r="W13" s="134"/>
      <c r="X13" s="127"/>
      <c r="Y13" s="127"/>
      <c r="Z13" s="128"/>
      <c r="AA13" s="128"/>
      <c r="AB13" s="129"/>
      <c r="AC13" s="129"/>
      <c r="AD13" s="129"/>
      <c r="AE13" s="129"/>
      <c r="AF13" s="147" t="str">
        <f t="shared" si="0"/>
        <v/>
      </c>
      <c r="AG13" s="147"/>
      <c r="AH13" s="147"/>
      <c r="AI13" s="147"/>
      <c r="AV13" s="5"/>
    </row>
    <row r="14" spans="2:48" ht="18.75" customHeight="1" x14ac:dyDescent="0.4">
      <c r="C14" s="25"/>
      <c r="D14" s="25"/>
      <c r="E14" s="133"/>
      <c r="F14" s="134"/>
      <c r="G14" s="134"/>
      <c r="H14" s="134"/>
      <c r="I14" s="134"/>
      <c r="J14" s="134"/>
      <c r="K14" s="134"/>
      <c r="L14" s="134"/>
      <c r="M14" s="134"/>
      <c r="N14" s="134"/>
      <c r="O14" s="134"/>
      <c r="P14" s="134"/>
      <c r="Q14" s="134"/>
      <c r="R14" s="134"/>
      <c r="S14" s="134"/>
      <c r="T14" s="134"/>
      <c r="U14" s="134"/>
      <c r="V14" s="134"/>
      <c r="W14" s="134"/>
      <c r="X14" s="127"/>
      <c r="Y14" s="127"/>
      <c r="Z14" s="128"/>
      <c r="AA14" s="128"/>
      <c r="AB14" s="129"/>
      <c r="AC14" s="129"/>
      <c r="AD14" s="129"/>
      <c r="AE14" s="129"/>
      <c r="AF14" s="147" t="str">
        <f t="shared" si="0"/>
        <v/>
      </c>
      <c r="AG14" s="147"/>
      <c r="AH14" s="147"/>
      <c r="AI14" s="147"/>
      <c r="AV14" s="5"/>
    </row>
    <row r="15" spans="2:48" ht="18.75" customHeight="1" x14ac:dyDescent="0.4">
      <c r="C15" s="25"/>
      <c r="D15" s="25"/>
      <c r="E15" s="133"/>
      <c r="F15" s="134"/>
      <c r="G15" s="134"/>
      <c r="H15" s="134"/>
      <c r="I15" s="134"/>
      <c r="J15" s="134"/>
      <c r="K15" s="134"/>
      <c r="L15" s="134"/>
      <c r="M15" s="134"/>
      <c r="N15" s="134"/>
      <c r="O15" s="134"/>
      <c r="P15" s="134"/>
      <c r="Q15" s="134"/>
      <c r="R15" s="134"/>
      <c r="S15" s="134"/>
      <c r="T15" s="134"/>
      <c r="U15" s="134"/>
      <c r="V15" s="134"/>
      <c r="W15" s="134"/>
      <c r="X15" s="127"/>
      <c r="Y15" s="127"/>
      <c r="Z15" s="128"/>
      <c r="AA15" s="128"/>
      <c r="AB15" s="129"/>
      <c r="AC15" s="129"/>
      <c r="AD15" s="129"/>
      <c r="AE15" s="129"/>
      <c r="AF15" s="147" t="str">
        <f t="shared" si="0"/>
        <v/>
      </c>
      <c r="AG15" s="147"/>
      <c r="AH15" s="147"/>
      <c r="AI15" s="147"/>
      <c r="AV15" s="5"/>
    </row>
    <row r="16" spans="2:48" ht="18.75" customHeight="1" x14ac:dyDescent="0.4">
      <c r="C16" s="25"/>
      <c r="D16" s="25"/>
      <c r="E16" s="133"/>
      <c r="F16" s="134"/>
      <c r="G16" s="134"/>
      <c r="H16" s="134"/>
      <c r="I16" s="134"/>
      <c r="J16" s="134"/>
      <c r="K16" s="134"/>
      <c r="L16" s="134"/>
      <c r="M16" s="134"/>
      <c r="N16" s="134"/>
      <c r="O16" s="134"/>
      <c r="P16" s="134"/>
      <c r="Q16" s="134"/>
      <c r="R16" s="134"/>
      <c r="S16" s="134"/>
      <c r="T16" s="134"/>
      <c r="U16" s="134"/>
      <c r="V16" s="134"/>
      <c r="W16" s="134"/>
      <c r="X16" s="127"/>
      <c r="Y16" s="127"/>
      <c r="Z16" s="128"/>
      <c r="AA16" s="128"/>
      <c r="AB16" s="129"/>
      <c r="AC16" s="129"/>
      <c r="AD16" s="129"/>
      <c r="AE16" s="129"/>
      <c r="AF16" s="147" t="str">
        <f t="shared" si="0"/>
        <v/>
      </c>
      <c r="AG16" s="147"/>
      <c r="AH16" s="147"/>
      <c r="AI16" s="147"/>
      <c r="AV16" s="5"/>
    </row>
    <row r="17" spans="2:48" ht="18.75" customHeight="1" x14ac:dyDescent="0.4">
      <c r="C17" s="25"/>
      <c r="D17" s="25"/>
      <c r="E17" s="133"/>
      <c r="F17" s="134"/>
      <c r="G17" s="134"/>
      <c r="H17" s="134"/>
      <c r="I17" s="134"/>
      <c r="J17" s="134"/>
      <c r="K17" s="134"/>
      <c r="L17" s="134"/>
      <c r="M17" s="134"/>
      <c r="N17" s="134"/>
      <c r="O17" s="134"/>
      <c r="P17" s="134"/>
      <c r="Q17" s="134"/>
      <c r="R17" s="134"/>
      <c r="S17" s="134"/>
      <c r="T17" s="134"/>
      <c r="U17" s="134"/>
      <c r="V17" s="134"/>
      <c r="W17" s="134"/>
      <c r="X17" s="127"/>
      <c r="Y17" s="127"/>
      <c r="Z17" s="128"/>
      <c r="AA17" s="128"/>
      <c r="AB17" s="129"/>
      <c r="AC17" s="129"/>
      <c r="AD17" s="129"/>
      <c r="AE17" s="129"/>
      <c r="AF17" s="147" t="str">
        <f t="shared" si="0"/>
        <v/>
      </c>
      <c r="AG17" s="147"/>
      <c r="AH17" s="147"/>
      <c r="AI17" s="147"/>
      <c r="AV17" s="5"/>
    </row>
    <row r="18" spans="2:48" x14ac:dyDescent="0.4">
      <c r="C18" s="25"/>
      <c r="D18" s="25"/>
      <c r="E18" s="133"/>
      <c r="F18" s="134"/>
      <c r="G18" s="134"/>
      <c r="H18" s="134"/>
      <c r="I18" s="134"/>
      <c r="J18" s="134"/>
      <c r="K18" s="134"/>
      <c r="L18" s="134"/>
      <c r="M18" s="134"/>
      <c r="N18" s="134"/>
      <c r="O18" s="134"/>
      <c r="P18" s="134"/>
      <c r="Q18" s="134"/>
      <c r="R18" s="134"/>
      <c r="S18" s="134"/>
      <c r="T18" s="134"/>
      <c r="U18" s="134"/>
      <c r="V18" s="134"/>
      <c r="W18" s="134"/>
      <c r="X18" s="127"/>
      <c r="Y18" s="127"/>
      <c r="Z18" s="128"/>
      <c r="AA18" s="128"/>
      <c r="AB18" s="129"/>
      <c r="AC18" s="129"/>
      <c r="AD18" s="129"/>
      <c r="AE18" s="129"/>
      <c r="AF18" s="147" t="str">
        <f t="shared" si="0"/>
        <v/>
      </c>
      <c r="AG18" s="147"/>
      <c r="AH18" s="147"/>
      <c r="AI18" s="147"/>
      <c r="AV18" s="5"/>
    </row>
    <row r="19" spans="2:48" x14ac:dyDescent="0.4">
      <c r="C19" s="25"/>
      <c r="D19" s="25"/>
      <c r="E19" s="133"/>
      <c r="F19" s="134"/>
      <c r="G19" s="134"/>
      <c r="H19" s="134"/>
      <c r="I19" s="134"/>
      <c r="J19" s="134"/>
      <c r="K19" s="134"/>
      <c r="L19" s="134"/>
      <c r="M19" s="134"/>
      <c r="N19" s="134"/>
      <c r="O19" s="134"/>
      <c r="P19" s="134"/>
      <c r="Q19" s="134"/>
      <c r="R19" s="134"/>
      <c r="S19" s="134"/>
      <c r="T19" s="134"/>
      <c r="U19" s="134"/>
      <c r="V19" s="134"/>
      <c r="W19" s="134"/>
      <c r="X19" s="127"/>
      <c r="Y19" s="127"/>
      <c r="Z19" s="128"/>
      <c r="AA19" s="128"/>
      <c r="AB19" s="129"/>
      <c r="AC19" s="129"/>
      <c r="AD19" s="129"/>
      <c r="AE19" s="129"/>
      <c r="AF19" s="147" t="str">
        <f t="shared" si="0"/>
        <v/>
      </c>
      <c r="AG19" s="147"/>
      <c r="AH19" s="147"/>
      <c r="AI19" s="147"/>
      <c r="AV19" s="5"/>
    </row>
    <row r="20" spans="2:48" x14ac:dyDescent="0.4">
      <c r="C20" s="25"/>
      <c r="D20" s="25"/>
      <c r="E20" s="133"/>
      <c r="F20" s="134"/>
      <c r="G20" s="134"/>
      <c r="H20" s="134"/>
      <c r="I20" s="134"/>
      <c r="J20" s="134"/>
      <c r="K20" s="134"/>
      <c r="L20" s="134"/>
      <c r="M20" s="134"/>
      <c r="N20" s="134"/>
      <c r="O20" s="134"/>
      <c r="P20" s="134"/>
      <c r="Q20" s="134"/>
      <c r="R20" s="134"/>
      <c r="S20" s="134"/>
      <c r="T20" s="134"/>
      <c r="U20" s="134"/>
      <c r="V20" s="134"/>
      <c r="W20" s="134"/>
      <c r="X20" s="127"/>
      <c r="Y20" s="127"/>
      <c r="Z20" s="128"/>
      <c r="AA20" s="128"/>
      <c r="AB20" s="129"/>
      <c r="AC20" s="129"/>
      <c r="AD20" s="129"/>
      <c r="AE20" s="129"/>
      <c r="AF20" s="147" t="str">
        <f t="shared" si="0"/>
        <v/>
      </c>
      <c r="AG20" s="147"/>
      <c r="AH20" s="147"/>
      <c r="AI20" s="147"/>
    </row>
    <row r="21" spans="2:48" x14ac:dyDescent="0.4">
      <c r="B21" s="17"/>
      <c r="C21" s="25"/>
      <c r="D21" s="25"/>
      <c r="E21" s="133"/>
      <c r="F21" s="134"/>
      <c r="G21" s="134"/>
      <c r="H21" s="134"/>
      <c r="I21" s="134"/>
      <c r="J21" s="134"/>
      <c r="K21" s="134"/>
      <c r="L21" s="134"/>
      <c r="M21" s="134"/>
      <c r="N21" s="134"/>
      <c r="O21" s="134"/>
      <c r="P21" s="134"/>
      <c r="Q21" s="134"/>
      <c r="R21" s="134"/>
      <c r="S21" s="134"/>
      <c r="T21" s="134"/>
      <c r="U21" s="134"/>
      <c r="V21" s="134"/>
      <c r="W21" s="134"/>
      <c r="X21" s="127"/>
      <c r="Y21" s="127"/>
      <c r="Z21" s="128"/>
      <c r="AA21" s="128"/>
      <c r="AB21" s="129"/>
      <c r="AC21" s="129"/>
      <c r="AD21" s="129"/>
      <c r="AE21" s="129"/>
      <c r="AF21" s="147" t="str">
        <f t="shared" si="0"/>
        <v/>
      </c>
      <c r="AG21" s="147"/>
      <c r="AH21" s="147"/>
      <c r="AI21" s="147"/>
    </row>
    <row r="22" spans="2:48" x14ac:dyDescent="0.4">
      <c r="B22" s="7"/>
      <c r="C22" s="25"/>
      <c r="D22" s="25"/>
      <c r="E22" s="133"/>
      <c r="F22" s="134"/>
      <c r="G22" s="134"/>
      <c r="H22" s="134"/>
      <c r="I22" s="134"/>
      <c r="J22" s="134"/>
      <c r="K22" s="134"/>
      <c r="L22" s="134"/>
      <c r="M22" s="134"/>
      <c r="N22" s="134"/>
      <c r="O22" s="134"/>
      <c r="P22" s="134"/>
      <c r="Q22" s="134"/>
      <c r="R22" s="134"/>
      <c r="S22" s="134"/>
      <c r="T22" s="134"/>
      <c r="U22" s="134"/>
      <c r="V22" s="134"/>
      <c r="W22" s="134"/>
      <c r="X22" s="127"/>
      <c r="Y22" s="127"/>
      <c r="Z22" s="128"/>
      <c r="AA22" s="128"/>
      <c r="AB22" s="129"/>
      <c r="AC22" s="129"/>
      <c r="AD22" s="129"/>
      <c r="AE22" s="129"/>
      <c r="AF22" s="147" t="str">
        <f t="shared" si="0"/>
        <v/>
      </c>
      <c r="AG22" s="147"/>
      <c r="AH22" s="147"/>
      <c r="AI22" s="147"/>
    </row>
    <row r="23" spans="2:48" x14ac:dyDescent="0.4">
      <c r="B23" s="7"/>
      <c r="C23" s="25"/>
      <c r="D23" s="25"/>
      <c r="E23" s="133"/>
      <c r="F23" s="134"/>
      <c r="G23" s="134"/>
      <c r="H23" s="134"/>
      <c r="I23" s="134"/>
      <c r="J23" s="134"/>
      <c r="K23" s="134"/>
      <c r="L23" s="134"/>
      <c r="M23" s="134"/>
      <c r="N23" s="134"/>
      <c r="O23" s="134"/>
      <c r="P23" s="134"/>
      <c r="Q23" s="134"/>
      <c r="R23" s="134"/>
      <c r="S23" s="134"/>
      <c r="T23" s="134"/>
      <c r="U23" s="134"/>
      <c r="V23" s="134"/>
      <c r="W23" s="134"/>
      <c r="X23" s="127"/>
      <c r="Y23" s="127"/>
      <c r="Z23" s="128"/>
      <c r="AA23" s="128"/>
      <c r="AB23" s="129"/>
      <c r="AC23" s="129"/>
      <c r="AD23" s="129"/>
      <c r="AE23" s="129"/>
      <c r="AF23" s="147" t="str">
        <f t="shared" si="0"/>
        <v/>
      </c>
      <c r="AG23" s="147"/>
      <c r="AH23" s="147"/>
      <c r="AI23" s="147"/>
    </row>
    <row r="24" spans="2:48" x14ac:dyDescent="0.4">
      <c r="C24" s="25"/>
      <c r="D24" s="25"/>
      <c r="E24" s="133"/>
      <c r="F24" s="134"/>
      <c r="G24" s="134"/>
      <c r="H24" s="134"/>
      <c r="I24" s="134"/>
      <c r="J24" s="134"/>
      <c r="K24" s="134"/>
      <c r="L24" s="134"/>
      <c r="M24" s="134"/>
      <c r="N24" s="134"/>
      <c r="O24" s="134"/>
      <c r="P24" s="134"/>
      <c r="Q24" s="134"/>
      <c r="R24" s="134"/>
      <c r="S24" s="134"/>
      <c r="T24" s="134"/>
      <c r="U24" s="134"/>
      <c r="V24" s="134"/>
      <c r="W24" s="134"/>
      <c r="X24" s="127"/>
      <c r="Y24" s="127"/>
      <c r="Z24" s="128"/>
      <c r="AA24" s="128"/>
      <c r="AB24" s="129"/>
      <c r="AC24" s="129"/>
      <c r="AD24" s="129"/>
      <c r="AE24" s="129"/>
      <c r="AF24" s="147" t="str">
        <f t="shared" si="0"/>
        <v/>
      </c>
      <c r="AG24" s="147"/>
      <c r="AH24" s="147"/>
      <c r="AI24" s="147"/>
    </row>
    <row r="25" spans="2:48" x14ac:dyDescent="0.4">
      <c r="C25" s="25"/>
      <c r="D25" s="25"/>
      <c r="E25" s="133"/>
      <c r="F25" s="134"/>
      <c r="G25" s="134"/>
      <c r="H25" s="134"/>
      <c r="I25" s="134"/>
      <c r="J25" s="134"/>
      <c r="K25" s="134"/>
      <c r="L25" s="134"/>
      <c r="M25" s="134"/>
      <c r="N25" s="134"/>
      <c r="O25" s="134"/>
      <c r="P25" s="134"/>
      <c r="Q25" s="134"/>
      <c r="R25" s="134"/>
      <c r="S25" s="134"/>
      <c r="T25" s="134"/>
      <c r="U25" s="134"/>
      <c r="V25" s="134"/>
      <c r="W25" s="134"/>
      <c r="X25" s="127"/>
      <c r="Y25" s="127"/>
      <c r="Z25" s="128"/>
      <c r="AA25" s="128"/>
      <c r="AB25" s="129"/>
      <c r="AC25" s="129"/>
      <c r="AD25" s="129"/>
      <c r="AE25" s="129"/>
      <c r="AF25" s="147" t="str">
        <f t="shared" si="0"/>
        <v/>
      </c>
      <c r="AG25" s="147"/>
      <c r="AH25" s="147"/>
      <c r="AI25" s="147"/>
    </row>
    <row r="26" spans="2:48" x14ac:dyDescent="0.4">
      <c r="C26" s="25"/>
      <c r="D26" s="25"/>
      <c r="E26" s="133"/>
      <c r="F26" s="134"/>
      <c r="G26" s="134"/>
      <c r="H26" s="134"/>
      <c r="I26" s="134"/>
      <c r="J26" s="134"/>
      <c r="K26" s="134"/>
      <c r="L26" s="134"/>
      <c r="M26" s="134"/>
      <c r="N26" s="134"/>
      <c r="O26" s="134"/>
      <c r="P26" s="134"/>
      <c r="Q26" s="134"/>
      <c r="R26" s="134"/>
      <c r="S26" s="134"/>
      <c r="T26" s="134"/>
      <c r="U26" s="134"/>
      <c r="V26" s="134"/>
      <c r="W26" s="134"/>
      <c r="X26" s="127"/>
      <c r="Y26" s="127"/>
      <c r="Z26" s="128"/>
      <c r="AA26" s="128"/>
      <c r="AB26" s="129"/>
      <c r="AC26" s="129"/>
      <c r="AD26" s="129"/>
      <c r="AE26" s="129"/>
      <c r="AF26" s="147" t="str">
        <f t="shared" si="0"/>
        <v/>
      </c>
      <c r="AG26" s="147"/>
      <c r="AH26" s="147"/>
      <c r="AI26" s="147"/>
    </row>
    <row r="27" spans="2:48" x14ac:dyDescent="0.4">
      <c r="C27" s="25"/>
      <c r="D27" s="25"/>
      <c r="E27" s="133"/>
      <c r="F27" s="134"/>
      <c r="G27" s="134"/>
      <c r="H27" s="134"/>
      <c r="I27" s="134"/>
      <c r="J27" s="134"/>
      <c r="K27" s="134"/>
      <c r="L27" s="134"/>
      <c r="M27" s="134"/>
      <c r="N27" s="134"/>
      <c r="O27" s="134"/>
      <c r="P27" s="134"/>
      <c r="Q27" s="134"/>
      <c r="R27" s="134"/>
      <c r="S27" s="134"/>
      <c r="T27" s="134"/>
      <c r="U27" s="134"/>
      <c r="V27" s="134"/>
      <c r="W27" s="134"/>
      <c r="X27" s="127"/>
      <c r="Y27" s="127"/>
      <c r="Z27" s="128"/>
      <c r="AA27" s="128"/>
      <c r="AB27" s="129"/>
      <c r="AC27" s="129"/>
      <c r="AD27" s="129"/>
      <c r="AE27" s="129"/>
      <c r="AF27" s="147" t="str">
        <f t="shared" si="0"/>
        <v/>
      </c>
      <c r="AG27" s="147"/>
      <c r="AH27" s="147"/>
      <c r="AI27" s="147"/>
    </row>
    <row r="28" spans="2:48" x14ac:dyDescent="0.4">
      <c r="C28" s="25"/>
      <c r="D28" s="25"/>
      <c r="E28" s="133"/>
      <c r="F28" s="134"/>
      <c r="G28" s="134"/>
      <c r="H28" s="134"/>
      <c r="I28" s="134"/>
      <c r="J28" s="134"/>
      <c r="K28" s="134"/>
      <c r="L28" s="134"/>
      <c r="M28" s="134"/>
      <c r="N28" s="134"/>
      <c r="O28" s="134"/>
      <c r="P28" s="134"/>
      <c r="Q28" s="134"/>
      <c r="R28" s="134"/>
      <c r="S28" s="134"/>
      <c r="T28" s="134"/>
      <c r="U28" s="134"/>
      <c r="V28" s="134"/>
      <c r="W28" s="134"/>
      <c r="X28" s="127"/>
      <c r="Y28" s="127"/>
      <c r="Z28" s="128"/>
      <c r="AA28" s="128"/>
      <c r="AB28" s="129"/>
      <c r="AC28" s="129"/>
      <c r="AD28" s="129"/>
      <c r="AE28" s="129"/>
      <c r="AF28" s="147" t="str">
        <f t="shared" si="0"/>
        <v/>
      </c>
      <c r="AG28" s="147"/>
      <c r="AH28" s="147"/>
      <c r="AI28" s="147"/>
    </row>
    <row r="29" spans="2:48" x14ac:dyDescent="0.4">
      <c r="C29" s="25"/>
      <c r="D29" s="25"/>
      <c r="E29" s="133"/>
      <c r="F29" s="134"/>
      <c r="G29" s="134"/>
      <c r="H29" s="134"/>
      <c r="I29" s="134"/>
      <c r="J29" s="134"/>
      <c r="K29" s="134"/>
      <c r="L29" s="134"/>
      <c r="M29" s="134"/>
      <c r="N29" s="134"/>
      <c r="O29" s="134"/>
      <c r="P29" s="134"/>
      <c r="Q29" s="134"/>
      <c r="R29" s="134"/>
      <c r="S29" s="134"/>
      <c r="T29" s="134"/>
      <c r="U29" s="134"/>
      <c r="V29" s="134"/>
      <c r="W29" s="134"/>
      <c r="X29" s="127"/>
      <c r="Y29" s="127"/>
      <c r="Z29" s="128"/>
      <c r="AA29" s="128"/>
      <c r="AB29" s="129"/>
      <c r="AC29" s="129"/>
      <c r="AD29" s="129"/>
      <c r="AE29" s="129"/>
      <c r="AF29" s="147" t="str">
        <f t="shared" si="0"/>
        <v/>
      </c>
      <c r="AG29" s="147"/>
      <c r="AH29" s="147"/>
      <c r="AI29" s="147"/>
    </row>
    <row r="30" spans="2:48" x14ac:dyDescent="0.4">
      <c r="C30" s="25"/>
      <c r="D30" s="25"/>
      <c r="E30" s="133"/>
      <c r="F30" s="134"/>
      <c r="G30" s="134"/>
      <c r="H30" s="134"/>
      <c r="I30" s="134"/>
      <c r="J30" s="134"/>
      <c r="K30" s="134"/>
      <c r="L30" s="134"/>
      <c r="M30" s="134"/>
      <c r="N30" s="134"/>
      <c r="O30" s="134"/>
      <c r="P30" s="134"/>
      <c r="Q30" s="134"/>
      <c r="R30" s="134"/>
      <c r="S30" s="134"/>
      <c r="T30" s="134"/>
      <c r="U30" s="134"/>
      <c r="V30" s="134"/>
      <c r="W30" s="134"/>
      <c r="X30" s="127"/>
      <c r="Y30" s="127"/>
      <c r="Z30" s="128"/>
      <c r="AA30" s="128"/>
      <c r="AB30" s="129"/>
      <c r="AC30" s="129"/>
      <c r="AD30" s="129"/>
      <c r="AE30" s="129"/>
      <c r="AF30" s="147" t="str">
        <f t="shared" si="0"/>
        <v/>
      </c>
      <c r="AG30" s="147"/>
      <c r="AH30" s="147"/>
      <c r="AI30" s="147"/>
    </row>
    <row r="31" spans="2:48" x14ac:dyDescent="0.4">
      <c r="C31" s="25"/>
      <c r="D31" s="25"/>
      <c r="E31" s="133"/>
      <c r="F31" s="134"/>
      <c r="G31" s="134"/>
      <c r="H31" s="134"/>
      <c r="I31" s="134"/>
      <c r="J31" s="134"/>
      <c r="K31" s="134"/>
      <c r="L31" s="134"/>
      <c r="M31" s="134"/>
      <c r="N31" s="134"/>
      <c r="O31" s="134"/>
      <c r="P31" s="134"/>
      <c r="Q31" s="134"/>
      <c r="R31" s="134"/>
      <c r="S31" s="134"/>
      <c r="T31" s="134"/>
      <c r="U31" s="134"/>
      <c r="V31" s="134"/>
      <c r="W31" s="134"/>
      <c r="X31" s="127"/>
      <c r="Y31" s="127"/>
      <c r="Z31" s="128"/>
      <c r="AA31" s="128"/>
      <c r="AB31" s="129"/>
      <c r="AC31" s="129"/>
      <c r="AD31" s="129"/>
      <c r="AE31" s="129"/>
      <c r="AF31" s="147" t="str">
        <f t="shared" si="0"/>
        <v/>
      </c>
      <c r="AG31" s="147"/>
      <c r="AH31" s="147"/>
      <c r="AI31" s="147"/>
    </row>
    <row r="32" spans="2:48" x14ac:dyDescent="0.4">
      <c r="C32" s="25"/>
      <c r="D32" s="25"/>
      <c r="E32" s="133"/>
      <c r="F32" s="134"/>
      <c r="G32" s="134"/>
      <c r="H32" s="134"/>
      <c r="I32" s="134"/>
      <c r="J32" s="134"/>
      <c r="K32" s="134"/>
      <c r="L32" s="134"/>
      <c r="M32" s="134"/>
      <c r="N32" s="134"/>
      <c r="O32" s="134"/>
      <c r="P32" s="134"/>
      <c r="Q32" s="134"/>
      <c r="R32" s="134"/>
      <c r="S32" s="134"/>
      <c r="T32" s="134"/>
      <c r="U32" s="134"/>
      <c r="V32" s="134"/>
      <c r="W32" s="134"/>
      <c r="X32" s="127"/>
      <c r="Y32" s="127"/>
      <c r="Z32" s="128"/>
      <c r="AA32" s="128"/>
      <c r="AB32" s="129"/>
      <c r="AC32" s="129"/>
      <c r="AD32" s="129"/>
      <c r="AE32" s="129"/>
      <c r="AF32" s="147" t="str">
        <f t="shared" si="0"/>
        <v/>
      </c>
      <c r="AG32" s="147"/>
      <c r="AH32" s="147"/>
      <c r="AI32" s="147"/>
    </row>
    <row r="33" spans="3:35" x14ac:dyDescent="0.4">
      <c r="C33" s="25"/>
      <c r="D33" s="25"/>
      <c r="E33" s="133"/>
      <c r="F33" s="134"/>
      <c r="G33" s="134"/>
      <c r="H33" s="134"/>
      <c r="I33" s="134"/>
      <c r="J33" s="134"/>
      <c r="K33" s="134"/>
      <c r="L33" s="134"/>
      <c r="M33" s="134"/>
      <c r="N33" s="134"/>
      <c r="O33" s="134"/>
      <c r="P33" s="134"/>
      <c r="Q33" s="134"/>
      <c r="R33" s="134"/>
      <c r="S33" s="134"/>
      <c r="T33" s="134"/>
      <c r="U33" s="134"/>
      <c r="V33" s="134"/>
      <c r="W33" s="134"/>
      <c r="X33" s="127"/>
      <c r="Y33" s="127"/>
      <c r="Z33" s="128"/>
      <c r="AA33" s="128"/>
      <c r="AB33" s="129"/>
      <c r="AC33" s="129"/>
      <c r="AD33" s="129"/>
      <c r="AE33" s="129"/>
      <c r="AF33" s="147" t="str">
        <f t="shared" si="0"/>
        <v/>
      </c>
      <c r="AG33" s="147"/>
      <c r="AH33" s="147"/>
      <c r="AI33" s="147"/>
    </row>
    <row r="34" spans="3:35" x14ac:dyDescent="0.4">
      <c r="C34" s="25"/>
      <c r="D34" s="25"/>
      <c r="E34" s="133"/>
      <c r="F34" s="134"/>
      <c r="G34" s="134"/>
      <c r="H34" s="134"/>
      <c r="I34" s="134"/>
      <c r="J34" s="134"/>
      <c r="K34" s="134"/>
      <c r="L34" s="134"/>
      <c r="M34" s="134"/>
      <c r="N34" s="134"/>
      <c r="O34" s="134"/>
      <c r="P34" s="134"/>
      <c r="Q34" s="134"/>
      <c r="R34" s="134"/>
      <c r="S34" s="134"/>
      <c r="T34" s="134"/>
      <c r="U34" s="134"/>
      <c r="V34" s="134"/>
      <c r="W34" s="134"/>
      <c r="X34" s="127"/>
      <c r="Y34" s="127"/>
      <c r="Z34" s="128"/>
      <c r="AA34" s="128"/>
      <c r="AB34" s="129"/>
      <c r="AC34" s="129"/>
      <c r="AD34" s="129"/>
      <c r="AE34" s="129"/>
      <c r="AF34" s="147" t="str">
        <f t="shared" si="0"/>
        <v/>
      </c>
      <c r="AG34" s="147"/>
      <c r="AH34" s="147"/>
      <c r="AI34" s="147"/>
    </row>
    <row r="35" spans="3:35" x14ac:dyDescent="0.4">
      <c r="C35" s="25"/>
      <c r="D35" s="25"/>
      <c r="E35" s="133"/>
      <c r="F35" s="134"/>
      <c r="G35" s="134"/>
      <c r="H35" s="134"/>
      <c r="I35" s="134"/>
      <c r="J35" s="134"/>
      <c r="K35" s="134"/>
      <c r="L35" s="134"/>
      <c r="M35" s="134"/>
      <c r="N35" s="134"/>
      <c r="O35" s="134"/>
      <c r="P35" s="134"/>
      <c r="Q35" s="134"/>
      <c r="R35" s="134"/>
      <c r="S35" s="134"/>
      <c r="T35" s="134"/>
      <c r="U35" s="134"/>
      <c r="V35" s="134"/>
      <c r="W35" s="134"/>
      <c r="X35" s="127"/>
      <c r="Y35" s="127"/>
      <c r="Z35" s="128"/>
      <c r="AA35" s="128"/>
      <c r="AB35" s="129"/>
      <c r="AC35" s="129"/>
      <c r="AD35" s="129"/>
      <c r="AE35" s="129"/>
      <c r="AF35" s="147" t="str">
        <f t="shared" si="0"/>
        <v/>
      </c>
      <c r="AG35" s="147"/>
      <c r="AH35" s="147"/>
      <c r="AI35" s="147"/>
    </row>
    <row r="36" spans="3:35" x14ac:dyDescent="0.4">
      <c r="C36" s="25"/>
      <c r="D36" s="25"/>
      <c r="E36" s="133"/>
      <c r="F36" s="134"/>
      <c r="G36" s="134"/>
      <c r="H36" s="134"/>
      <c r="I36" s="134"/>
      <c r="J36" s="134"/>
      <c r="K36" s="134"/>
      <c r="L36" s="134"/>
      <c r="M36" s="134"/>
      <c r="N36" s="134"/>
      <c r="O36" s="134"/>
      <c r="P36" s="134"/>
      <c r="Q36" s="134"/>
      <c r="R36" s="134"/>
      <c r="S36" s="134"/>
      <c r="T36" s="134"/>
      <c r="U36" s="134"/>
      <c r="V36" s="134"/>
      <c r="W36" s="134"/>
      <c r="X36" s="127"/>
      <c r="Y36" s="127"/>
      <c r="Z36" s="128"/>
      <c r="AA36" s="128"/>
      <c r="AB36" s="129"/>
      <c r="AC36" s="129"/>
      <c r="AD36" s="129"/>
      <c r="AE36" s="129"/>
      <c r="AF36" s="147" t="str">
        <f t="shared" si="0"/>
        <v/>
      </c>
      <c r="AG36" s="147"/>
      <c r="AH36" s="147"/>
      <c r="AI36" s="147"/>
    </row>
    <row r="37" spans="3:35" x14ac:dyDescent="0.4">
      <c r="C37" s="25"/>
      <c r="D37" s="25"/>
      <c r="E37" s="133"/>
      <c r="F37" s="134"/>
      <c r="G37" s="134"/>
      <c r="H37" s="134"/>
      <c r="I37" s="134"/>
      <c r="J37" s="134"/>
      <c r="K37" s="134"/>
      <c r="L37" s="134"/>
      <c r="M37" s="134"/>
      <c r="N37" s="134"/>
      <c r="O37" s="134"/>
      <c r="P37" s="134"/>
      <c r="Q37" s="134"/>
      <c r="R37" s="134"/>
      <c r="S37" s="134"/>
      <c r="T37" s="134"/>
      <c r="U37" s="134"/>
      <c r="V37" s="134"/>
      <c r="W37" s="134"/>
      <c r="X37" s="127"/>
      <c r="Y37" s="127"/>
      <c r="Z37" s="128"/>
      <c r="AA37" s="128"/>
      <c r="AB37" s="129"/>
      <c r="AC37" s="129"/>
      <c r="AD37" s="129"/>
      <c r="AE37" s="129"/>
      <c r="AF37" s="147" t="str">
        <f t="shared" si="0"/>
        <v/>
      </c>
      <c r="AG37" s="147"/>
      <c r="AH37" s="147"/>
      <c r="AI37" s="147"/>
    </row>
    <row r="38" spans="3:35" x14ac:dyDescent="0.4">
      <c r="C38" s="25"/>
      <c r="D38" s="25"/>
      <c r="E38" s="133"/>
      <c r="F38" s="134"/>
      <c r="G38" s="134"/>
      <c r="H38" s="134"/>
      <c r="I38" s="134"/>
      <c r="J38" s="134"/>
      <c r="K38" s="134"/>
      <c r="L38" s="134"/>
      <c r="M38" s="134"/>
      <c r="N38" s="134"/>
      <c r="O38" s="134"/>
      <c r="P38" s="134"/>
      <c r="Q38" s="134"/>
      <c r="R38" s="134"/>
      <c r="S38" s="134"/>
      <c r="T38" s="134"/>
      <c r="U38" s="134"/>
      <c r="V38" s="134"/>
      <c r="W38" s="134"/>
      <c r="X38" s="127"/>
      <c r="Y38" s="127"/>
      <c r="Z38" s="128"/>
      <c r="AA38" s="128"/>
      <c r="AB38" s="129"/>
      <c r="AC38" s="129"/>
      <c r="AD38" s="129"/>
      <c r="AE38" s="129"/>
      <c r="AF38" s="147" t="str">
        <f t="shared" si="0"/>
        <v/>
      </c>
      <c r="AG38" s="147"/>
      <c r="AH38" s="147"/>
      <c r="AI38" s="147"/>
    </row>
    <row r="39" spans="3:35" x14ac:dyDescent="0.4">
      <c r="C39" s="21"/>
      <c r="D39" s="21"/>
      <c r="E39" s="21"/>
      <c r="F39" s="21"/>
      <c r="G39" s="21"/>
      <c r="H39" s="21"/>
      <c r="I39" s="21"/>
      <c r="J39" s="21"/>
      <c r="K39" s="21"/>
      <c r="L39" s="21"/>
      <c r="M39" s="21"/>
      <c r="N39" s="21"/>
      <c r="O39" s="21"/>
      <c r="P39" s="21"/>
      <c r="Q39" s="21"/>
      <c r="AB39" s="154" t="s">
        <v>55</v>
      </c>
      <c r="AC39" s="155"/>
      <c r="AD39" s="155"/>
      <c r="AE39" s="156"/>
      <c r="AF39" s="146">
        <f>SUM(AF5:AI38)</f>
        <v>0</v>
      </c>
      <c r="AG39" s="143"/>
      <c r="AH39" s="143"/>
      <c r="AI39" s="143"/>
    </row>
    <row r="40" spans="3:35" x14ac:dyDescent="0.4">
      <c r="C40" s="104" t="s">
        <v>47</v>
      </c>
      <c r="D40" s="105"/>
      <c r="E40" s="106"/>
      <c r="F40" s="104" t="s">
        <v>48</v>
      </c>
      <c r="G40" s="105"/>
      <c r="H40" s="106"/>
      <c r="I40" s="104" t="s">
        <v>49</v>
      </c>
      <c r="J40" s="105"/>
      <c r="K40" s="106"/>
      <c r="L40" s="104" t="s">
        <v>50</v>
      </c>
      <c r="M40" s="105"/>
      <c r="N40" s="106"/>
      <c r="AB40" s="157" t="str">
        <f>IF(契約外!AW13=0,"合　計","")</f>
        <v>合　計</v>
      </c>
      <c r="AC40" s="157"/>
      <c r="AD40" s="157"/>
      <c r="AE40" s="157"/>
      <c r="AF40" s="158">
        <f>IF(AB40="合　計",契約外!AW10+契約外!AW11+契約外!AW12,"")</f>
        <v>0</v>
      </c>
      <c r="AG40" s="158"/>
      <c r="AH40" s="158"/>
      <c r="AI40" s="158"/>
    </row>
    <row r="41" spans="3:35" x14ac:dyDescent="0.4">
      <c r="C41" s="11"/>
      <c r="D41" s="10"/>
      <c r="E41" s="12"/>
      <c r="F41" s="11"/>
      <c r="G41" s="10"/>
      <c r="H41" s="12"/>
      <c r="I41" s="11"/>
      <c r="J41" s="10"/>
      <c r="K41" s="12"/>
      <c r="L41" s="11"/>
      <c r="M41" s="10"/>
      <c r="N41" s="12"/>
    </row>
    <row r="42" spans="3:35" x14ac:dyDescent="0.4">
      <c r="C42" s="9"/>
      <c r="D42" s="4"/>
      <c r="E42" s="13"/>
      <c r="F42" s="9"/>
      <c r="G42" s="4"/>
      <c r="H42" s="13"/>
      <c r="I42" s="9"/>
      <c r="J42" s="4"/>
      <c r="K42" s="13"/>
      <c r="L42" s="9"/>
      <c r="M42" s="4"/>
      <c r="N42" s="13"/>
      <c r="Z42" s="50" t="s">
        <v>34</v>
      </c>
      <c r="AA42" s="50"/>
      <c r="AB42" s="50"/>
      <c r="AC42" s="50"/>
      <c r="AD42" s="50"/>
      <c r="AE42" s="50"/>
      <c r="AF42" s="50"/>
      <c r="AG42" s="50"/>
      <c r="AH42" s="50"/>
      <c r="AI42" s="50"/>
    </row>
    <row r="43" spans="3:35" x14ac:dyDescent="0.4">
      <c r="C43" s="107"/>
      <c r="D43" s="107"/>
      <c r="E43" s="107"/>
      <c r="F43" s="107"/>
      <c r="G43" s="107"/>
      <c r="H43" s="107"/>
      <c r="I43" s="107"/>
      <c r="J43" s="107"/>
      <c r="K43" s="107"/>
      <c r="L43" s="107"/>
      <c r="M43" s="107"/>
      <c r="N43" s="107"/>
      <c r="Z43" s="50" t="s">
        <v>35</v>
      </c>
      <c r="AA43" s="50"/>
      <c r="AB43" s="50"/>
      <c r="AC43" s="50"/>
      <c r="AD43" s="50"/>
      <c r="AE43" s="50"/>
      <c r="AF43" s="50"/>
      <c r="AG43" s="50"/>
      <c r="AH43" s="50"/>
      <c r="AI43" s="50"/>
    </row>
    <row r="44" spans="3:35" x14ac:dyDescent="0.4">
      <c r="C44" s="9"/>
      <c r="D44" s="4"/>
      <c r="E44" s="13"/>
      <c r="F44" s="9"/>
      <c r="G44" s="4"/>
      <c r="H44" s="13"/>
      <c r="I44" s="9"/>
      <c r="J44" s="4"/>
      <c r="K44" s="13"/>
      <c r="L44" s="9"/>
      <c r="M44" s="4"/>
      <c r="N44" s="13"/>
      <c r="Z44" s="99" t="s">
        <v>37</v>
      </c>
      <c r="AA44" s="99"/>
      <c r="AB44" s="99"/>
      <c r="AC44" s="99"/>
      <c r="AD44" s="99"/>
      <c r="AE44" s="99"/>
      <c r="AF44" s="99"/>
      <c r="AG44" s="99"/>
      <c r="AH44" s="99"/>
      <c r="AI44" s="99"/>
    </row>
  </sheetData>
  <sheetProtection algorithmName="SHA-512" hashValue="oaNs+3lyYPMtu8vdfcGQGAX0fMB57ZlSyBmrDHktIJ8Kjs2bbqkJR0w6tQOQQKdZYMT0Dn8p/zE1R7vFu1ASuQ==" saltValue="JwtTgW4mmVk1fbQQEF+pKg==" spinCount="100000" sheet="1" selectLockedCells="1"/>
  <mergeCells count="193">
    <mergeCell ref="C1:E2"/>
    <mergeCell ref="F1:N2"/>
    <mergeCell ref="AD3:AI3"/>
    <mergeCell ref="E4:W4"/>
    <mergeCell ref="X4:Y4"/>
    <mergeCell ref="Z4:AA4"/>
    <mergeCell ref="AB4:AE4"/>
    <mergeCell ref="AF4:AI4"/>
    <mergeCell ref="AB40:AE40"/>
    <mergeCell ref="AF40:AI40"/>
    <mergeCell ref="E5:W5"/>
    <mergeCell ref="X5:Y5"/>
    <mergeCell ref="Z5:AA5"/>
    <mergeCell ref="AB5:AE5"/>
    <mergeCell ref="AF5:AI5"/>
    <mergeCell ref="E6:W6"/>
    <mergeCell ref="X6:Y6"/>
    <mergeCell ref="Z6:AA6"/>
    <mergeCell ref="AB6:AE6"/>
    <mergeCell ref="AF6:AI6"/>
    <mergeCell ref="E7:W7"/>
    <mergeCell ref="X7:Y7"/>
    <mergeCell ref="Z7:AA7"/>
    <mergeCell ref="AB7:AE7"/>
    <mergeCell ref="AF7:AI7"/>
    <mergeCell ref="E8:W8"/>
    <mergeCell ref="X8:Y8"/>
    <mergeCell ref="Z8:AA8"/>
    <mergeCell ref="AB8:AE8"/>
    <mergeCell ref="AF8:AI8"/>
    <mergeCell ref="E9:W9"/>
    <mergeCell ref="X9:Y9"/>
    <mergeCell ref="Z9:AA9"/>
    <mergeCell ref="AB9:AE9"/>
    <mergeCell ref="AF9:AI9"/>
    <mergeCell ref="E10:W10"/>
    <mergeCell ref="X10:Y10"/>
    <mergeCell ref="Z10:AA10"/>
    <mergeCell ref="AB10:AE10"/>
    <mergeCell ref="AF10:AI10"/>
    <mergeCell ref="E11:W11"/>
    <mergeCell ref="X11:Y11"/>
    <mergeCell ref="Z11:AA11"/>
    <mergeCell ref="AB11:AE11"/>
    <mergeCell ref="AF11:AI11"/>
    <mergeCell ref="E12:W12"/>
    <mergeCell ref="X12:Y12"/>
    <mergeCell ref="Z12:AA12"/>
    <mergeCell ref="AB12:AE12"/>
    <mergeCell ref="AF12:AI12"/>
    <mergeCell ref="E13:W13"/>
    <mergeCell ref="X13:Y13"/>
    <mergeCell ref="Z13:AA13"/>
    <mergeCell ref="AB13:AE13"/>
    <mergeCell ref="AF13:AI13"/>
    <mergeCell ref="E14:W14"/>
    <mergeCell ref="X14:Y14"/>
    <mergeCell ref="Z14:AA14"/>
    <mergeCell ref="AB14:AE14"/>
    <mergeCell ref="AF14:AI14"/>
    <mergeCell ref="E15:W15"/>
    <mergeCell ref="X15:Y15"/>
    <mergeCell ref="Z15:AA15"/>
    <mergeCell ref="AB15:AE15"/>
    <mergeCell ref="AF15:AI15"/>
    <mergeCell ref="E16:W16"/>
    <mergeCell ref="X16:Y16"/>
    <mergeCell ref="Z16:AA16"/>
    <mergeCell ref="AB16:AE16"/>
    <mergeCell ref="AF16:AI16"/>
    <mergeCell ref="E17:W17"/>
    <mergeCell ref="X17:Y17"/>
    <mergeCell ref="Z17:AA17"/>
    <mergeCell ref="AB17:AE17"/>
    <mergeCell ref="AF17:AI17"/>
    <mergeCell ref="E18:W18"/>
    <mergeCell ref="X18:Y18"/>
    <mergeCell ref="Z18:AA18"/>
    <mergeCell ref="AB18:AE18"/>
    <mergeCell ref="AF18:AI18"/>
    <mergeCell ref="E19:W19"/>
    <mergeCell ref="X19:Y19"/>
    <mergeCell ref="Z19:AA19"/>
    <mergeCell ref="AB19:AE19"/>
    <mergeCell ref="AF19:AI19"/>
    <mergeCell ref="E20:W20"/>
    <mergeCell ref="X20:Y20"/>
    <mergeCell ref="Z20:AA20"/>
    <mergeCell ref="AB20:AE20"/>
    <mergeCell ref="AF20:AI20"/>
    <mergeCell ref="E21:W21"/>
    <mergeCell ref="X21:Y21"/>
    <mergeCell ref="Z21:AA21"/>
    <mergeCell ref="AB21:AE21"/>
    <mergeCell ref="AF21:AI21"/>
    <mergeCell ref="E22:W22"/>
    <mergeCell ref="X22:Y22"/>
    <mergeCell ref="Z22:AA22"/>
    <mergeCell ref="AB22:AE22"/>
    <mergeCell ref="AF22:AI22"/>
    <mergeCell ref="E23:W23"/>
    <mergeCell ref="X23:Y23"/>
    <mergeCell ref="Z23:AA23"/>
    <mergeCell ref="AB23:AE23"/>
    <mergeCell ref="AF23:AI23"/>
    <mergeCell ref="E24:W24"/>
    <mergeCell ref="X24:Y24"/>
    <mergeCell ref="Z24:AA24"/>
    <mergeCell ref="AB24:AE24"/>
    <mergeCell ref="AF24:AI24"/>
    <mergeCell ref="E25:W25"/>
    <mergeCell ref="X25:Y25"/>
    <mergeCell ref="Z25:AA25"/>
    <mergeCell ref="AB25:AE25"/>
    <mergeCell ref="AF25:AI25"/>
    <mergeCell ref="E26:W26"/>
    <mergeCell ref="X26:Y26"/>
    <mergeCell ref="Z26:AA26"/>
    <mergeCell ref="AB26:AE26"/>
    <mergeCell ref="AF26:AI26"/>
    <mergeCell ref="E27:W27"/>
    <mergeCell ref="X27:Y27"/>
    <mergeCell ref="Z27:AA27"/>
    <mergeCell ref="AB27:AE27"/>
    <mergeCell ref="AF27:AI27"/>
    <mergeCell ref="E28:W28"/>
    <mergeCell ref="X28:Y28"/>
    <mergeCell ref="Z28:AA28"/>
    <mergeCell ref="AB28:AE28"/>
    <mergeCell ref="AF28:AI28"/>
    <mergeCell ref="E29:W29"/>
    <mergeCell ref="X29:Y29"/>
    <mergeCell ref="Z29:AA29"/>
    <mergeCell ref="AB29:AE29"/>
    <mergeCell ref="AF29:AI29"/>
    <mergeCell ref="E30:W30"/>
    <mergeCell ref="X30:Y30"/>
    <mergeCell ref="Z30:AA30"/>
    <mergeCell ref="AB30:AE30"/>
    <mergeCell ref="AF30:AI30"/>
    <mergeCell ref="E31:W31"/>
    <mergeCell ref="X31:Y31"/>
    <mergeCell ref="Z31:AA31"/>
    <mergeCell ref="AB31:AE31"/>
    <mergeCell ref="AF31:AI31"/>
    <mergeCell ref="E32:W32"/>
    <mergeCell ref="X32:Y32"/>
    <mergeCell ref="Z32:AA32"/>
    <mergeCell ref="AB32:AE32"/>
    <mergeCell ref="AF32:AI32"/>
    <mergeCell ref="E33:W33"/>
    <mergeCell ref="X33:Y33"/>
    <mergeCell ref="Z33:AA33"/>
    <mergeCell ref="AB33:AE33"/>
    <mergeCell ref="AF33:AI33"/>
    <mergeCell ref="E34:W34"/>
    <mergeCell ref="X34:Y34"/>
    <mergeCell ref="Z34:AA34"/>
    <mergeCell ref="AB34:AE34"/>
    <mergeCell ref="AF34:AI34"/>
    <mergeCell ref="E35:W35"/>
    <mergeCell ref="X35:Y35"/>
    <mergeCell ref="Z35:AA35"/>
    <mergeCell ref="AB35:AE35"/>
    <mergeCell ref="AF35:AI35"/>
    <mergeCell ref="E36:W36"/>
    <mergeCell ref="X36:Y36"/>
    <mergeCell ref="Z36:AA36"/>
    <mergeCell ref="AB36:AE36"/>
    <mergeCell ref="AF36:AI36"/>
    <mergeCell ref="E37:W37"/>
    <mergeCell ref="X37:Y37"/>
    <mergeCell ref="Z37:AA37"/>
    <mergeCell ref="AB37:AE37"/>
    <mergeCell ref="AF37:AI37"/>
    <mergeCell ref="E38:W38"/>
    <mergeCell ref="X38:Y38"/>
    <mergeCell ref="Z38:AA38"/>
    <mergeCell ref="AB38:AE38"/>
    <mergeCell ref="AF38:AI38"/>
    <mergeCell ref="Z44:AI44"/>
    <mergeCell ref="Z42:AI42"/>
    <mergeCell ref="C43:E43"/>
    <mergeCell ref="F43:H43"/>
    <mergeCell ref="I43:K43"/>
    <mergeCell ref="L43:N43"/>
    <mergeCell ref="Z43:AI43"/>
    <mergeCell ref="AB39:AE39"/>
    <mergeCell ref="AF39:AI39"/>
    <mergeCell ref="C40:E40"/>
    <mergeCell ref="F40:H40"/>
    <mergeCell ref="I40:K40"/>
    <mergeCell ref="L40:N40"/>
  </mergeCells>
  <phoneticPr fontId="1"/>
  <conditionalFormatting sqref="C5:D5">
    <cfRule type="expression" dxfId="7" priority="3">
      <formula>$D$5=""</formula>
    </cfRule>
  </conditionalFormatting>
  <conditionalFormatting sqref="AB40:AI40">
    <cfRule type="expression" dxfId="6" priority="1">
      <formula>$AB$40="合　計"</formula>
    </cfRule>
  </conditionalFormatting>
  <printOptions horizontalCentered="1"/>
  <pageMargins left="0.51181102362204722" right="0.31496062992125984" top="0.35433070866141736" bottom="0.35433070866141736" header="0.31496062992125984" footer="0.31496062992125984"/>
  <pageSetup paperSize="9" scale="98" orientation="portrait" r:id="rId1"/>
  <rowBreaks count="2" manualBreakCount="2">
    <brk id="42" max="33" man="1"/>
    <brk id="43"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98D48-30FE-4BF4-9F77-B54A3C2EFC4E}">
  <dimension ref="B1:AV44"/>
  <sheetViews>
    <sheetView view="pageBreakPreview" zoomScale="120" zoomScaleNormal="70" zoomScaleSheetLayoutView="120" workbookViewId="0">
      <selection activeCell="C5" sqref="C5"/>
    </sheetView>
  </sheetViews>
  <sheetFormatPr defaultRowHeight="18.75" x14ac:dyDescent="0.4"/>
  <cols>
    <col min="1" max="1" width="0.875" customWidth="1"/>
    <col min="2" max="2" width="1.125" customWidth="1"/>
    <col min="3" max="35" width="2.625" customWidth="1"/>
    <col min="36" max="36" width="3.125" customWidth="1"/>
  </cols>
  <sheetData>
    <row r="1" spans="2:48" x14ac:dyDescent="0.4">
      <c r="C1" s="138" t="s">
        <v>12</v>
      </c>
      <c r="D1" s="139"/>
      <c r="E1" s="139"/>
      <c r="F1" s="135" t="str">
        <f>IF(契約外!G9="","",契約外!G9)</f>
        <v/>
      </c>
      <c r="G1" s="136"/>
      <c r="H1" s="136"/>
      <c r="I1" s="136"/>
      <c r="J1" s="136"/>
      <c r="K1" s="136"/>
      <c r="L1" s="137"/>
      <c r="M1" s="137"/>
      <c r="N1" s="137"/>
      <c r="AA1" s="29"/>
      <c r="AB1" s="29"/>
      <c r="AC1" s="29"/>
      <c r="AD1" s="28" t="s">
        <v>51</v>
      </c>
      <c r="AE1" s="28"/>
      <c r="AF1" s="28"/>
      <c r="AG1" s="30">
        <v>4</v>
      </c>
      <c r="AH1" s="30" t="s">
        <v>52</v>
      </c>
      <c r="AI1" s="30">
        <v>4</v>
      </c>
      <c r="AK1" s="2" t="s">
        <v>82</v>
      </c>
      <c r="AV1" s="5" t="b">
        <v>0</v>
      </c>
    </row>
    <row r="2" spans="2:48" ht="18.75" customHeight="1" x14ac:dyDescent="0.4">
      <c r="C2" s="139"/>
      <c r="D2" s="139"/>
      <c r="E2" s="139"/>
      <c r="F2" s="136"/>
      <c r="G2" s="136"/>
      <c r="H2" s="136"/>
      <c r="I2" s="136"/>
      <c r="J2" s="136"/>
      <c r="K2" s="136"/>
      <c r="L2" s="136"/>
      <c r="M2" s="136"/>
      <c r="N2" s="136"/>
      <c r="O2" s="31"/>
      <c r="P2" s="31"/>
      <c r="Q2" s="31"/>
      <c r="R2" s="31"/>
      <c r="S2" s="31" t="s">
        <v>45</v>
      </c>
      <c r="T2" s="31"/>
      <c r="U2" s="31"/>
      <c r="V2" s="31"/>
      <c r="W2" s="31"/>
      <c r="X2" s="31"/>
      <c r="Y2" s="31"/>
      <c r="Z2" s="31"/>
      <c r="AA2" s="32"/>
      <c r="AB2" s="32"/>
      <c r="AC2" s="32"/>
      <c r="AD2" s="32"/>
      <c r="AE2" s="32"/>
      <c r="AF2" s="32"/>
      <c r="AG2" s="32"/>
      <c r="AH2" s="32"/>
      <c r="AI2" s="32"/>
      <c r="AK2" s="29" t="s">
        <v>83</v>
      </c>
      <c r="AV2" s="5"/>
    </row>
    <row r="3" spans="2:48" x14ac:dyDescent="0.4">
      <c r="AA3" s="29"/>
      <c r="AB3" s="29"/>
      <c r="AC3" s="33" t="s">
        <v>53</v>
      </c>
      <c r="AD3" s="152" t="str">
        <f>IF(契約外!AC4="","",契約外!AC4)</f>
        <v/>
      </c>
      <c r="AE3" s="153"/>
      <c r="AF3" s="153"/>
      <c r="AG3" s="153"/>
      <c r="AH3" s="153"/>
      <c r="AI3" s="153"/>
      <c r="AV3" s="14"/>
    </row>
    <row r="4" spans="2:48" x14ac:dyDescent="0.4">
      <c r="B4" s="2"/>
      <c r="C4" s="6" t="s">
        <v>28</v>
      </c>
      <c r="D4" s="6" t="s">
        <v>29</v>
      </c>
      <c r="E4" s="142" t="s">
        <v>54</v>
      </c>
      <c r="F4" s="64"/>
      <c r="G4" s="64"/>
      <c r="H4" s="64"/>
      <c r="I4" s="64"/>
      <c r="J4" s="64"/>
      <c r="K4" s="64"/>
      <c r="L4" s="64"/>
      <c r="M4" s="64"/>
      <c r="N4" s="64"/>
      <c r="O4" s="64"/>
      <c r="P4" s="64"/>
      <c r="Q4" s="64"/>
      <c r="R4" s="64"/>
      <c r="S4" s="143"/>
      <c r="T4" s="143"/>
      <c r="U4" s="143"/>
      <c r="V4" s="143"/>
      <c r="W4" s="143"/>
      <c r="X4" s="144" t="s">
        <v>30</v>
      </c>
      <c r="Y4" s="64"/>
      <c r="Z4" s="145" t="s">
        <v>31</v>
      </c>
      <c r="AA4" s="64"/>
      <c r="AB4" s="145" t="s">
        <v>32</v>
      </c>
      <c r="AC4" s="64"/>
      <c r="AD4" s="64"/>
      <c r="AE4" s="64"/>
      <c r="AF4" s="144" t="s">
        <v>43</v>
      </c>
      <c r="AG4" s="64"/>
      <c r="AH4" s="64"/>
      <c r="AI4" s="64"/>
      <c r="AV4" s="15" t="s">
        <v>38</v>
      </c>
    </row>
    <row r="5" spans="2:48" ht="19.5" x14ac:dyDescent="0.4">
      <c r="B5" s="1"/>
      <c r="C5" s="27"/>
      <c r="D5" s="27"/>
      <c r="E5" s="133"/>
      <c r="F5" s="134"/>
      <c r="G5" s="134"/>
      <c r="H5" s="134"/>
      <c r="I5" s="134"/>
      <c r="J5" s="134"/>
      <c r="K5" s="134"/>
      <c r="L5" s="134"/>
      <c r="M5" s="134"/>
      <c r="N5" s="134"/>
      <c r="O5" s="134"/>
      <c r="P5" s="134"/>
      <c r="Q5" s="134"/>
      <c r="R5" s="134"/>
      <c r="S5" s="134"/>
      <c r="T5" s="134"/>
      <c r="U5" s="134"/>
      <c r="V5" s="134"/>
      <c r="W5" s="134"/>
      <c r="X5" s="127"/>
      <c r="Y5" s="127"/>
      <c r="Z5" s="128"/>
      <c r="AA5" s="128"/>
      <c r="AB5" s="129"/>
      <c r="AC5" s="129"/>
      <c r="AD5" s="129"/>
      <c r="AE5" s="129"/>
      <c r="AF5" s="147" t="str">
        <f>IF(AB5="","",X5*AB5)</f>
        <v/>
      </c>
      <c r="AG5" s="147"/>
      <c r="AH5" s="147"/>
      <c r="AI5" s="147"/>
      <c r="AV5" s="15" t="s">
        <v>39</v>
      </c>
    </row>
    <row r="6" spans="2:48" x14ac:dyDescent="0.4">
      <c r="B6" s="2"/>
      <c r="C6" s="25"/>
      <c r="D6" s="25"/>
      <c r="E6" s="133"/>
      <c r="F6" s="134"/>
      <c r="G6" s="134"/>
      <c r="H6" s="134"/>
      <c r="I6" s="134"/>
      <c r="J6" s="134"/>
      <c r="K6" s="134"/>
      <c r="L6" s="134"/>
      <c r="M6" s="134"/>
      <c r="N6" s="134"/>
      <c r="O6" s="134"/>
      <c r="P6" s="134"/>
      <c r="Q6" s="134"/>
      <c r="R6" s="134"/>
      <c r="S6" s="134"/>
      <c r="T6" s="134"/>
      <c r="U6" s="134"/>
      <c r="V6" s="134"/>
      <c r="W6" s="134"/>
      <c r="X6" s="127"/>
      <c r="Y6" s="127"/>
      <c r="Z6" s="128"/>
      <c r="AA6" s="128"/>
      <c r="AB6" s="129"/>
      <c r="AC6" s="129"/>
      <c r="AD6" s="129"/>
      <c r="AE6" s="129"/>
      <c r="AF6" s="147" t="str">
        <f t="shared" ref="AF6:AF38" si="0">IF(AB6="","",X6*AB6)</f>
        <v/>
      </c>
      <c r="AG6" s="147"/>
      <c r="AH6" s="147"/>
      <c r="AI6" s="147"/>
      <c r="AV6" s="15" t="s">
        <v>40</v>
      </c>
    </row>
    <row r="7" spans="2:48" x14ac:dyDescent="0.4">
      <c r="B7" s="3"/>
      <c r="C7" s="25"/>
      <c r="D7" s="25"/>
      <c r="E7" s="133"/>
      <c r="F7" s="134"/>
      <c r="G7" s="134"/>
      <c r="H7" s="134"/>
      <c r="I7" s="134"/>
      <c r="J7" s="134"/>
      <c r="K7" s="134"/>
      <c r="L7" s="134"/>
      <c r="M7" s="134"/>
      <c r="N7" s="134"/>
      <c r="O7" s="134"/>
      <c r="P7" s="134"/>
      <c r="Q7" s="134"/>
      <c r="R7" s="134"/>
      <c r="S7" s="134"/>
      <c r="T7" s="134"/>
      <c r="U7" s="134"/>
      <c r="V7" s="134"/>
      <c r="W7" s="134"/>
      <c r="X7" s="127"/>
      <c r="Y7" s="127"/>
      <c r="Z7" s="128"/>
      <c r="AA7" s="128"/>
      <c r="AB7" s="129"/>
      <c r="AC7" s="129"/>
      <c r="AD7" s="129"/>
      <c r="AE7" s="129"/>
      <c r="AF7" s="147" t="str">
        <f t="shared" si="0"/>
        <v/>
      </c>
      <c r="AG7" s="147"/>
      <c r="AH7" s="147"/>
      <c r="AI7" s="147"/>
      <c r="AV7" s="5"/>
    </row>
    <row r="8" spans="2:48" ht="19.5" customHeight="1" x14ac:dyDescent="0.4">
      <c r="B8" s="1"/>
      <c r="C8" s="25"/>
      <c r="D8" s="25"/>
      <c r="E8" s="133"/>
      <c r="F8" s="134"/>
      <c r="G8" s="134"/>
      <c r="H8" s="134"/>
      <c r="I8" s="134"/>
      <c r="J8" s="134"/>
      <c r="K8" s="134"/>
      <c r="L8" s="134"/>
      <c r="M8" s="134"/>
      <c r="N8" s="134"/>
      <c r="O8" s="134"/>
      <c r="P8" s="134"/>
      <c r="Q8" s="134"/>
      <c r="R8" s="134"/>
      <c r="S8" s="134"/>
      <c r="T8" s="134"/>
      <c r="U8" s="134"/>
      <c r="V8" s="134"/>
      <c r="W8" s="134"/>
      <c r="X8" s="127"/>
      <c r="Y8" s="127"/>
      <c r="Z8" s="128"/>
      <c r="AA8" s="128"/>
      <c r="AB8" s="129"/>
      <c r="AC8" s="129"/>
      <c r="AD8" s="129"/>
      <c r="AE8" s="129"/>
      <c r="AF8" s="147" t="str">
        <f t="shared" si="0"/>
        <v/>
      </c>
      <c r="AG8" s="147"/>
      <c r="AH8" s="147"/>
      <c r="AI8" s="147"/>
      <c r="AV8" s="5"/>
    </row>
    <row r="9" spans="2:48" ht="18.75" customHeight="1" x14ac:dyDescent="0.4">
      <c r="C9" s="25"/>
      <c r="D9" s="25"/>
      <c r="E9" s="133"/>
      <c r="F9" s="134"/>
      <c r="G9" s="134"/>
      <c r="H9" s="134"/>
      <c r="I9" s="134"/>
      <c r="J9" s="134"/>
      <c r="K9" s="134"/>
      <c r="L9" s="134"/>
      <c r="M9" s="134"/>
      <c r="N9" s="134"/>
      <c r="O9" s="134"/>
      <c r="P9" s="134"/>
      <c r="Q9" s="134"/>
      <c r="R9" s="134"/>
      <c r="S9" s="134"/>
      <c r="T9" s="134"/>
      <c r="U9" s="134"/>
      <c r="V9" s="134"/>
      <c r="W9" s="134"/>
      <c r="X9" s="127"/>
      <c r="Y9" s="127"/>
      <c r="Z9" s="128"/>
      <c r="AA9" s="128"/>
      <c r="AB9" s="129"/>
      <c r="AC9" s="129"/>
      <c r="AD9" s="129"/>
      <c r="AE9" s="129"/>
      <c r="AF9" s="147" t="str">
        <f t="shared" si="0"/>
        <v/>
      </c>
      <c r="AG9" s="147"/>
      <c r="AH9" s="147"/>
      <c r="AI9" s="147"/>
      <c r="AV9" s="5"/>
    </row>
    <row r="10" spans="2:48" x14ac:dyDescent="0.4">
      <c r="C10" s="25"/>
      <c r="D10" s="25"/>
      <c r="E10" s="133"/>
      <c r="F10" s="134"/>
      <c r="G10" s="134"/>
      <c r="H10" s="134"/>
      <c r="I10" s="134"/>
      <c r="J10" s="134"/>
      <c r="K10" s="134"/>
      <c r="L10" s="134"/>
      <c r="M10" s="134"/>
      <c r="N10" s="134"/>
      <c r="O10" s="134"/>
      <c r="P10" s="134"/>
      <c r="Q10" s="134"/>
      <c r="R10" s="134"/>
      <c r="S10" s="134"/>
      <c r="T10" s="134"/>
      <c r="U10" s="134"/>
      <c r="V10" s="134"/>
      <c r="W10" s="134"/>
      <c r="X10" s="127"/>
      <c r="Y10" s="127"/>
      <c r="Z10" s="128"/>
      <c r="AA10" s="128"/>
      <c r="AB10" s="129"/>
      <c r="AC10" s="129"/>
      <c r="AD10" s="129"/>
      <c r="AE10" s="129"/>
      <c r="AF10" s="147" t="str">
        <f t="shared" si="0"/>
        <v/>
      </c>
      <c r="AG10" s="147"/>
      <c r="AH10" s="147"/>
      <c r="AI10" s="147"/>
      <c r="AV10" s="5"/>
    </row>
    <row r="11" spans="2:48" x14ac:dyDescent="0.4">
      <c r="C11" s="25"/>
      <c r="D11" s="25"/>
      <c r="E11" s="133"/>
      <c r="F11" s="134"/>
      <c r="G11" s="134"/>
      <c r="H11" s="134"/>
      <c r="I11" s="134"/>
      <c r="J11" s="134"/>
      <c r="K11" s="134"/>
      <c r="L11" s="134"/>
      <c r="M11" s="134"/>
      <c r="N11" s="134"/>
      <c r="O11" s="134"/>
      <c r="P11" s="134"/>
      <c r="Q11" s="134"/>
      <c r="R11" s="134"/>
      <c r="S11" s="134"/>
      <c r="T11" s="134"/>
      <c r="U11" s="134"/>
      <c r="V11" s="134"/>
      <c r="W11" s="134"/>
      <c r="X11" s="127"/>
      <c r="Y11" s="127"/>
      <c r="Z11" s="128"/>
      <c r="AA11" s="128"/>
      <c r="AB11" s="129"/>
      <c r="AC11" s="129"/>
      <c r="AD11" s="129"/>
      <c r="AE11" s="129"/>
      <c r="AF11" s="147" t="str">
        <f t="shared" si="0"/>
        <v/>
      </c>
      <c r="AG11" s="147"/>
      <c r="AH11" s="147"/>
      <c r="AI11" s="147"/>
      <c r="AV11" s="5"/>
    </row>
    <row r="12" spans="2:48" x14ac:dyDescent="0.4">
      <c r="C12" s="25"/>
      <c r="D12" s="25"/>
      <c r="E12" s="133"/>
      <c r="F12" s="134"/>
      <c r="G12" s="134"/>
      <c r="H12" s="134"/>
      <c r="I12" s="134"/>
      <c r="J12" s="134"/>
      <c r="K12" s="134"/>
      <c r="L12" s="134"/>
      <c r="M12" s="134"/>
      <c r="N12" s="134"/>
      <c r="O12" s="134"/>
      <c r="P12" s="134"/>
      <c r="Q12" s="134"/>
      <c r="R12" s="134"/>
      <c r="S12" s="134"/>
      <c r="T12" s="134"/>
      <c r="U12" s="134"/>
      <c r="V12" s="134"/>
      <c r="W12" s="134"/>
      <c r="X12" s="127"/>
      <c r="Y12" s="127"/>
      <c r="Z12" s="128"/>
      <c r="AA12" s="128"/>
      <c r="AB12" s="129"/>
      <c r="AC12" s="129"/>
      <c r="AD12" s="129"/>
      <c r="AE12" s="129"/>
      <c r="AF12" s="147" t="str">
        <f t="shared" si="0"/>
        <v/>
      </c>
      <c r="AG12" s="147"/>
      <c r="AH12" s="147"/>
      <c r="AI12" s="147"/>
      <c r="AV12" s="5"/>
    </row>
    <row r="13" spans="2:48" x14ac:dyDescent="0.4">
      <c r="C13" s="25"/>
      <c r="D13" s="25"/>
      <c r="E13" s="133"/>
      <c r="F13" s="134"/>
      <c r="G13" s="134"/>
      <c r="H13" s="134"/>
      <c r="I13" s="134"/>
      <c r="J13" s="134"/>
      <c r="K13" s="134"/>
      <c r="L13" s="134"/>
      <c r="M13" s="134"/>
      <c r="N13" s="134"/>
      <c r="O13" s="134"/>
      <c r="P13" s="134"/>
      <c r="Q13" s="134"/>
      <c r="R13" s="134"/>
      <c r="S13" s="134"/>
      <c r="T13" s="134"/>
      <c r="U13" s="134"/>
      <c r="V13" s="134"/>
      <c r="W13" s="134"/>
      <c r="X13" s="127"/>
      <c r="Y13" s="127"/>
      <c r="Z13" s="128"/>
      <c r="AA13" s="128"/>
      <c r="AB13" s="129"/>
      <c r="AC13" s="129"/>
      <c r="AD13" s="129"/>
      <c r="AE13" s="129"/>
      <c r="AF13" s="147" t="str">
        <f t="shared" si="0"/>
        <v/>
      </c>
      <c r="AG13" s="147"/>
      <c r="AH13" s="147"/>
      <c r="AI13" s="147"/>
      <c r="AV13" s="5"/>
    </row>
    <row r="14" spans="2:48" ht="18.75" customHeight="1" x14ac:dyDescent="0.4">
      <c r="C14" s="25"/>
      <c r="D14" s="25"/>
      <c r="E14" s="133"/>
      <c r="F14" s="134"/>
      <c r="G14" s="134"/>
      <c r="H14" s="134"/>
      <c r="I14" s="134"/>
      <c r="J14" s="134"/>
      <c r="K14" s="134"/>
      <c r="L14" s="134"/>
      <c r="M14" s="134"/>
      <c r="N14" s="134"/>
      <c r="O14" s="134"/>
      <c r="P14" s="134"/>
      <c r="Q14" s="134"/>
      <c r="R14" s="134"/>
      <c r="S14" s="134"/>
      <c r="T14" s="134"/>
      <c r="U14" s="134"/>
      <c r="V14" s="134"/>
      <c r="W14" s="134"/>
      <c r="X14" s="127"/>
      <c r="Y14" s="127"/>
      <c r="Z14" s="128"/>
      <c r="AA14" s="128"/>
      <c r="AB14" s="129"/>
      <c r="AC14" s="129"/>
      <c r="AD14" s="129"/>
      <c r="AE14" s="129"/>
      <c r="AF14" s="147" t="str">
        <f t="shared" si="0"/>
        <v/>
      </c>
      <c r="AG14" s="147"/>
      <c r="AH14" s="147"/>
      <c r="AI14" s="147"/>
      <c r="AV14" s="5"/>
    </row>
    <row r="15" spans="2:48" ht="18.75" customHeight="1" x14ac:dyDescent="0.4">
      <c r="C15" s="25"/>
      <c r="D15" s="25"/>
      <c r="E15" s="133"/>
      <c r="F15" s="134"/>
      <c r="G15" s="134"/>
      <c r="H15" s="134"/>
      <c r="I15" s="134"/>
      <c r="J15" s="134"/>
      <c r="K15" s="134"/>
      <c r="L15" s="134"/>
      <c r="M15" s="134"/>
      <c r="N15" s="134"/>
      <c r="O15" s="134"/>
      <c r="P15" s="134"/>
      <c r="Q15" s="134"/>
      <c r="R15" s="134"/>
      <c r="S15" s="134"/>
      <c r="T15" s="134"/>
      <c r="U15" s="134"/>
      <c r="V15" s="134"/>
      <c r="W15" s="134"/>
      <c r="X15" s="127"/>
      <c r="Y15" s="127"/>
      <c r="Z15" s="128"/>
      <c r="AA15" s="128"/>
      <c r="AB15" s="129"/>
      <c r="AC15" s="129"/>
      <c r="AD15" s="129"/>
      <c r="AE15" s="129"/>
      <c r="AF15" s="147" t="str">
        <f t="shared" si="0"/>
        <v/>
      </c>
      <c r="AG15" s="147"/>
      <c r="AH15" s="147"/>
      <c r="AI15" s="147"/>
      <c r="AV15" s="5"/>
    </row>
    <row r="16" spans="2:48" ht="18.75" customHeight="1" x14ac:dyDescent="0.4">
      <c r="C16" s="25"/>
      <c r="D16" s="25"/>
      <c r="E16" s="133"/>
      <c r="F16" s="134"/>
      <c r="G16" s="134"/>
      <c r="H16" s="134"/>
      <c r="I16" s="134"/>
      <c r="J16" s="134"/>
      <c r="K16" s="134"/>
      <c r="L16" s="134"/>
      <c r="M16" s="134"/>
      <c r="N16" s="134"/>
      <c r="O16" s="134"/>
      <c r="P16" s="134"/>
      <c r="Q16" s="134"/>
      <c r="R16" s="134"/>
      <c r="S16" s="134"/>
      <c r="T16" s="134"/>
      <c r="U16" s="134"/>
      <c r="V16" s="134"/>
      <c r="W16" s="134"/>
      <c r="X16" s="127"/>
      <c r="Y16" s="127"/>
      <c r="Z16" s="128"/>
      <c r="AA16" s="128"/>
      <c r="AB16" s="129"/>
      <c r="AC16" s="129"/>
      <c r="AD16" s="129"/>
      <c r="AE16" s="129"/>
      <c r="AF16" s="147" t="str">
        <f t="shared" si="0"/>
        <v/>
      </c>
      <c r="AG16" s="147"/>
      <c r="AH16" s="147"/>
      <c r="AI16" s="147"/>
      <c r="AV16" s="5"/>
    </row>
    <row r="17" spans="2:48" ht="18.75" customHeight="1" x14ac:dyDescent="0.4">
      <c r="C17" s="25"/>
      <c r="D17" s="25"/>
      <c r="E17" s="133"/>
      <c r="F17" s="134"/>
      <c r="G17" s="134"/>
      <c r="H17" s="134"/>
      <c r="I17" s="134"/>
      <c r="J17" s="134"/>
      <c r="K17" s="134"/>
      <c r="L17" s="134"/>
      <c r="M17" s="134"/>
      <c r="N17" s="134"/>
      <c r="O17" s="134"/>
      <c r="P17" s="134"/>
      <c r="Q17" s="134"/>
      <c r="R17" s="134"/>
      <c r="S17" s="134"/>
      <c r="T17" s="134"/>
      <c r="U17" s="134"/>
      <c r="V17" s="134"/>
      <c r="W17" s="134"/>
      <c r="X17" s="127"/>
      <c r="Y17" s="127"/>
      <c r="Z17" s="128"/>
      <c r="AA17" s="128"/>
      <c r="AB17" s="129"/>
      <c r="AC17" s="129"/>
      <c r="AD17" s="129"/>
      <c r="AE17" s="129"/>
      <c r="AF17" s="147" t="str">
        <f t="shared" si="0"/>
        <v/>
      </c>
      <c r="AG17" s="147"/>
      <c r="AH17" s="147"/>
      <c r="AI17" s="147"/>
      <c r="AV17" s="5"/>
    </row>
    <row r="18" spans="2:48" x14ac:dyDescent="0.4">
      <c r="C18" s="25"/>
      <c r="D18" s="25"/>
      <c r="E18" s="133"/>
      <c r="F18" s="134"/>
      <c r="G18" s="134"/>
      <c r="H18" s="134"/>
      <c r="I18" s="134"/>
      <c r="J18" s="134"/>
      <c r="K18" s="134"/>
      <c r="L18" s="134"/>
      <c r="M18" s="134"/>
      <c r="N18" s="134"/>
      <c r="O18" s="134"/>
      <c r="P18" s="134"/>
      <c r="Q18" s="134"/>
      <c r="R18" s="134"/>
      <c r="S18" s="134"/>
      <c r="T18" s="134"/>
      <c r="U18" s="134"/>
      <c r="V18" s="134"/>
      <c r="W18" s="134"/>
      <c r="X18" s="127"/>
      <c r="Y18" s="127"/>
      <c r="Z18" s="128"/>
      <c r="AA18" s="128"/>
      <c r="AB18" s="129"/>
      <c r="AC18" s="129"/>
      <c r="AD18" s="129"/>
      <c r="AE18" s="129"/>
      <c r="AF18" s="147" t="str">
        <f t="shared" si="0"/>
        <v/>
      </c>
      <c r="AG18" s="147"/>
      <c r="AH18" s="147"/>
      <c r="AI18" s="147"/>
      <c r="AV18" s="5"/>
    </row>
    <row r="19" spans="2:48" x14ac:dyDescent="0.4">
      <c r="C19" s="25"/>
      <c r="D19" s="25"/>
      <c r="E19" s="133"/>
      <c r="F19" s="134"/>
      <c r="G19" s="134"/>
      <c r="H19" s="134"/>
      <c r="I19" s="134"/>
      <c r="J19" s="134"/>
      <c r="K19" s="134"/>
      <c r="L19" s="134"/>
      <c r="M19" s="134"/>
      <c r="N19" s="134"/>
      <c r="O19" s="134"/>
      <c r="P19" s="134"/>
      <c r="Q19" s="134"/>
      <c r="R19" s="134"/>
      <c r="S19" s="134"/>
      <c r="T19" s="134"/>
      <c r="U19" s="134"/>
      <c r="V19" s="134"/>
      <c r="W19" s="134"/>
      <c r="X19" s="127"/>
      <c r="Y19" s="127"/>
      <c r="Z19" s="128"/>
      <c r="AA19" s="128"/>
      <c r="AB19" s="129"/>
      <c r="AC19" s="129"/>
      <c r="AD19" s="129"/>
      <c r="AE19" s="129"/>
      <c r="AF19" s="147" t="str">
        <f t="shared" si="0"/>
        <v/>
      </c>
      <c r="AG19" s="147"/>
      <c r="AH19" s="147"/>
      <c r="AI19" s="147"/>
      <c r="AV19" s="5"/>
    </row>
    <row r="20" spans="2:48" x14ac:dyDescent="0.4">
      <c r="C20" s="25"/>
      <c r="D20" s="25"/>
      <c r="E20" s="133"/>
      <c r="F20" s="134"/>
      <c r="G20" s="134"/>
      <c r="H20" s="134"/>
      <c r="I20" s="134"/>
      <c r="J20" s="134"/>
      <c r="K20" s="134"/>
      <c r="L20" s="134"/>
      <c r="M20" s="134"/>
      <c r="N20" s="134"/>
      <c r="O20" s="134"/>
      <c r="P20" s="134"/>
      <c r="Q20" s="134"/>
      <c r="R20" s="134"/>
      <c r="S20" s="134"/>
      <c r="T20" s="134"/>
      <c r="U20" s="134"/>
      <c r="V20" s="134"/>
      <c r="W20" s="134"/>
      <c r="X20" s="127"/>
      <c r="Y20" s="127"/>
      <c r="Z20" s="128"/>
      <c r="AA20" s="128"/>
      <c r="AB20" s="129"/>
      <c r="AC20" s="129"/>
      <c r="AD20" s="129"/>
      <c r="AE20" s="129"/>
      <c r="AF20" s="147" t="str">
        <f t="shared" si="0"/>
        <v/>
      </c>
      <c r="AG20" s="147"/>
      <c r="AH20" s="147"/>
      <c r="AI20" s="147"/>
    </row>
    <row r="21" spans="2:48" x14ac:dyDescent="0.4">
      <c r="B21" s="17"/>
      <c r="C21" s="25"/>
      <c r="D21" s="25"/>
      <c r="E21" s="133"/>
      <c r="F21" s="134"/>
      <c r="G21" s="134"/>
      <c r="H21" s="134"/>
      <c r="I21" s="134"/>
      <c r="J21" s="134"/>
      <c r="K21" s="134"/>
      <c r="L21" s="134"/>
      <c r="M21" s="134"/>
      <c r="N21" s="134"/>
      <c r="O21" s="134"/>
      <c r="P21" s="134"/>
      <c r="Q21" s="134"/>
      <c r="R21" s="134"/>
      <c r="S21" s="134"/>
      <c r="T21" s="134"/>
      <c r="U21" s="134"/>
      <c r="V21" s="134"/>
      <c r="W21" s="134"/>
      <c r="X21" s="127"/>
      <c r="Y21" s="127"/>
      <c r="Z21" s="128"/>
      <c r="AA21" s="128"/>
      <c r="AB21" s="129"/>
      <c r="AC21" s="129"/>
      <c r="AD21" s="129"/>
      <c r="AE21" s="129"/>
      <c r="AF21" s="147" t="str">
        <f t="shared" si="0"/>
        <v/>
      </c>
      <c r="AG21" s="147"/>
      <c r="AH21" s="147"/>
      <c r="AI21" s="147"/>
    </row>
    <row r="22" spans="2:48" x14ac:dyDescent="0.4">
      <c r="B22" s="7"/>
      <c r="C22" s="25"/>
      <c r="D22" s="25"/>
      <c r="E22" s="133"/>
      <c r="F22" s="134"/>
      <c r="G22" s="134"/>
      <c r="H22" s="134"/>
      <c r="I22" s="134"/>
      <c r="J22" s="134"/>
      <c r="K22" s="134"/>
      <c r="L22" s="134"/>
      <c r="M22" s="134"/>
      <c r="N22" s="134"/>
      <c r="O22" s="134"/>
      <c r="P22" s="134"/>
      <c r="Q22" s="134"/>
      <c r="R22" s="134"/>
      <c r="S22" s="134"/>
      <c r="T22" s="134"/>
      <c r="U22" s="134"/>
      <c r="V22" s="134"/>
      <c r="W22" s="134"/>
      <c r="X22" s="127"/>
      <c r="Y22" s="127"/>
      <c r="Z22" s="128"/>
      <c r="AA22" s="128"/>
      <c r="AB22" s="129"/>
      <c r="AC22" s="129"/>
      <c r="AD22" s="129"/>
      <c r="AE22" s="129"/>
      <c r="AF22" s="147" t="str">
        <f t="shared" si="0"/>
        <v/>
      </c>
      <c r="AG22" s="147"/>
      <c r="AH22" s="147"/>
      <c r="AI22" s="147"/>
    </row>
    <row r="23" spans="2:48" x14ac:dyDescent="0.4">
      <c r="B23" s="7"/>
      <c r="C23" s="25"/>
      <c r="D23" s="25"/>
      <c r="E23" s="133"/>
      <c r="F23" s="134"/>
      <c r="G23" s="134"/>
      <c r="H23" s="134"/>
      <c r="I23" s="134"/>
      <c r="J23" s="134"/>
      <c r="K23" s="134"/>
      <c r="L23" s="134"/>
      <c r="M23" s="134"/>
      <c r="N23" s="134"/>
      <c r="O23" s="134"/>
      <c r="P23" s="134"/>
      <c r="Q23" s="134"/>
      <c r="R23" s="134"/>
      <c r="S23" s="134"/>
      <c r="T23" s="134"/>
      <c r="U23" s="134"/>
      <c r="V23" s="134"/>
      <c r="W23" s="134"/>
      <c r="X23" s="127"/>
      <c r="Y23" s="127"/>
      <c r="Z23" s="128"/>
      <c r="AA23" s="128"/>
      <c r="AB23" s="129"/>
      <c r="AC23" s="129"/>
      <c r="AD23" s="129"/>
      <c r="AE23" s="129"/>
      <c r="AF23" s="147" t="str">
        <f t="shared" si="0"/>
        <v/>
      </c>
      <c r="AG23" s="147"/>
      <c r="AH23" s="147"/>
      <c r="AI23" s="147"/>
    </row>
    <row r="24" spans="2:48" x14ac:dyDescent="0.4">
      <c r="C24" s="25"/>
      <c r="D24" s="25"/>
      <c r="E24" s="133"/>
      <c r="F24" s="134"/>
      <c r="G24" s="134"/>
      <c r="H24" s="134"/>
      <c r="I24" s="134"/>
      <c r="J24" s="134"/>
      <c r="K24" s="134"/>
      <c r="L24" s="134"/>
      <c r="M24" s="134"/>
      <c r="N24" s="134"/>
      <c r="O24" s="134"/>
      <c r="P24" s="134"/>
      <c r="Q24" s="134"/>
      <c r="R24" s="134"/>
      <c r="S24" s="134"/>
      <c r="T24" s="134"/>
      <c r="U24" s="134"/>
      <c r="V24" s="134"/>
      <c r="W24" s="134"/>
      <c r="X24" s="127"/>
      <c r="Y24" s="127"/>
      <c r="Z24" s="128"/>
      <c r="AA24" s="128"/>
      <c r="AB24" s="129"/>
      <c r="AC24" s="129"/>
      <c r="AD24" s="129"/>
      <c r="AE24" s="129"/>
      <c r="AF24" s="147" t="str">
        <f t="shared" si="0"/>
        <v/>
      </c>
      <c r="AG24" s="147"/>
      <c r="AH24" s="147"/>
      <c r="AI24" s="147"/>
    </row>
    <row r="25" spans="2:48" x14ac:dyDescent="0.4">
      <c r="C25" s="25"/>
      <c r="D25" s="25"/>
      <c r="E25" s="133"/>
      <c r="F25" s="134"/>
      <c r="G25" s="134"/>
      <c r="H25" s="134"/>
      <c r="I25" s="134"/>
      <c r="J25" s="134"/>
      <c r="K25" s="134"/>
      <c r="L25" s="134"/>
      <c r="M25" s="134"/>
      <c r="N25" s="134"/>
      <c r="O25" s="134"/>
      <c r="P25" s="134"/>
      <c r="Q25" s="134"/>
      <c r="R25" s="134"/>
      <c r="S25" s="134"/>
      <c r="T25" s="134"/>
      <c r="U25" s="134"/>
      <c r="V25" s="134"/>
      <c r="W25" s="134"/>
      <c r="X25" s="127"/>
      <c r="Y25" s="127"/>
      <c r="Z25" s="128"/>
      <c r="AA25" s="128"/>
      <c r="AB25" s="129"/>
      <c r="AC25" s="129"/>
      <c r="AD25" s="129"/>
      <c r="AE25" s="129"/>
      <c r="AF25" s="147" t="str">
        <f t="shared" si="0"/>
        <v/>
      </c>
      <c r="AG25" s="147"/>
      <c r="AH25" s="147"/>
      <c r="AI25" s="147"/>
    </row>
    <row r="26" spans="2:48" x14ac:dyDescent="0.4">
      <c r="C26" s="25"/>
      <c r="D26" s="25"/>
      <c r="E26" s="133"/>
      <c r="F26" s="134"/>
      <c r="G26" s="134"/>
      <c r="H26" s="134"/>
      <c r="I26" s="134"/>
      <c r="J26" s="134"/>
      <c r="K26" s="134"/>
      <c r="L26" s="134"/>
      <c r="M26" s="134"/>
      <c r="N26" s="134"/>
      <c r="O26" s="134"/>
      <c r="P26" s="134"/>
      <c r="Q26" s="134"/>
      <c r="R26" s="134"/>
      <c r="S26" s="134"/>
      <c r="T26" s="134"/>
      <c r="U26" s="134"/>
      <c r="V26" s="134"/>
      <c r="W26" s="134"/>
      <c r="X26" s="127"/>
      <c r="Y26" s="127"/>
      <c r="Z26" s="128"/>
      <c r="AA26" s="128"/>
      <c r="AB26" s="129"/>
      <c r="AC26" s="129"/>
      <c r="AD26" s="129"/>
      <c r="AE26" s="129"/>
      <c r="AF26" s="147" t="str">
        <f t="shared" si="0"/>
        <v/>
      </c>
      <c r="AG26" s="147"/>
      <c r="AH26" s="147"/>
      <c r="AI26" s="147"/>
    </row>
    <row r="27" spans="2:48" x14ac:dyDescent="0.4">
      <c r="C27" s="25"/>
      <c r="D27" s="25"/>
      <c r="E27" s="133"/>
      <c r="F27" s="134"/>
      <c r="G27" s="134"/>
      <c r="H27" s="134"/>
      <c r="I27" s="134"/>
      <c r="J27" s="134"/>
      <c r="K27" s="134"/>
      <c r="L27" s="134"/>
      <c r="M27" s="134"/>
      <c r="N27" s="134"/>
      <c r="O27" s="134"/>
      <c r="P27" s="134"/>
      <c r="Q27" s="134"/>
      <c r="R27" s="134"/>
      <c r="S27" s="134"/>
      <c r="T27" s="134"/>
      <c r="U27" s="134"/>
      <c r="V27" s="134"/>
      <c r="W27" s="134"/>
      <c r="X27" s="127"/>
      <c r="Y27" s="127"/>
      <c r="Z27" s="128"/>
      <c r="AA27" s="128"/>
      <c r="AB27" s="129"/>
      <c r="AC27" s="129"/>
      <c r="AD27" s="129"/>
      <c r="AE27" s="129"/>
      <c r="AF27" s="147" t="str">
        <f t="shared" si="0"/>
        <v/>
      </c>
      <c r="AG27" s="147"/>
      <c r="AH27" s="147"/>
      <c r="AI27" s="147"/>
    </row>
    <row r="28" spans="2:48" x14ac:dyDescent="0.4">
      <c r="C28" s="25"/>
      <c r="D28" s="25"/>
      <c r="E28" s="133"/>
      <c r="F28" s="134"/>
      <c r="G28" s="134"/>
      <c r="H28" s="134"/>
      <c r="I28" s="134"/>
      <c r="J28" s="134"/>
      <c r="K28" s="134"/>
      <c r="L28" s="134"/>
      <c r="M28" s="134"/>
      <c r="N28" s="134"/>
      <c r="O28" s="134"/>
      <c r="P28" s="134"/>
      <c r="Q28" s="134"/>
      <c r="R28" s="134"/>
      <c r="S28" s="134"/>
      <c r="T28" s="134"/>
      <c r="U28" s="134"/>
      <c r="V28" s="134"/>
      <c r="W28" s="134"/>
      <c r="X28" s="127"/>
      <c r="Y28" s="127"/>
      <c r="Z28" s="128"/>
      <c r="AA28" s="128"/>
      <c r="AB28" s="129"/>
      <c r="AC28" s="129"/>
      <c r="AD28" s="129"/>
      <c r="AE28" s="129"/>
      <c r="AF28" s="147" t="str">
        <f t="shared" si="0"/>
        <v/>
      </c>
      <c r="AG28" s="147"/>
      <c r="AH28" s="147"/>
      <c r="AI28" s="147"/>
    </row>
    <row r="29" spans="2:48" x14ac:dyDescent="0.4">
      <c r="C29" s="25"/>
      <c r="D29" s="25"/>
      <c r="E29" s="133"/>
      <c r="F29" s="134"/>
      <c r="G29" s="134"/>
      <c r="H29" s="134"/>
      <c r="I29" s="134"/>
      <c r="J29" s="134"/>
      <c r="K29" s="134"/>
      <c r="L29" s="134"/>
      <c r="M29" s="134"/>
      <c r="N29" s="134"/>
      <c r="O29" s="134"/>
      <c r="P29" s="134"/>
      <c r="Q29" s="134"/>
      <c r="R29" s="134"/>
      <c r="S29" s="134"/>
      <c r="T29" s="134"/>
      <c r="U29" s="134"/>
      <c r="V29" s="134"/>
      <c r="W29" s="134"/>
      <c r="X29" s="127"/>
      <c r="Y29" s="127"/>
      <c r="Z29" s="128"/>
      <c r="AA29" s="128"/>
      <c r="AB29" s="129"/>
      <c r="AC29" s="129"/>
      <c r="AD29" s="129"/>
      <c r="AE29" s="129"/>
      <c r="AF29" s="147" t="str">
        <f t="shared" si="0"/>
        <v/>
      </c>
      <c r="AG29" s="147"/>
      <c r="AH29" s="147"/>
      <c r="AI29" s="147"/>
    </row>
    <row r="30" spans="2:48" x14ac:dyDescent="0.4">
      <c r="C30" s="25"/>
      <c r="D30" s="25"/>
      <c r="E30" s="133"/>
      <c r="F30" s="134"/>
      <c r="G30" s="134"/>
      <c r="H30" s="134"/>
      <c r="I30" s="134"/>
      <c r="J30" s="134"/>
      <c r="K30" s="134"/>
      <c r="L30" s="134"/>
      <c r="M30" s="134"/>
      <c r="N30" s="134"/>
      <c r="O30" s="134"/>
      <c r="P30" s="134"/>
      <c r="Q30" s="134"/>
      <c r="R30" s="134"/>
      <c r="S30" s="134"/>
      <c r="T30" s="134"/>
      <c r="U30" s="134"/>
      <c r="V30" s="134"/>
      <c r="W30" s="134"/>
      <c r="X30" s="127"/>
      <c r="Y30" s="127"/>
      <c r="Z30" s="128"/>
      <c r="AA30" s="128"/>
      <c r="AB30" s="129"/>
      <c r="AC30" s="129"/>
      <c r="AD30" s="129"/>
      <c r="AE30" s="129"/>
      <c r="AF30" s="147" t="str">
        <f t="shared" si="0"/>
        <v/>
      </c>
      <c r="AG30" s="147"/>
      <c r="AH30" s="147"/>
      <c r="AI30" s="147"/>
    </row>
    <row r="31" spans="2:48" x14ac:dyDescent="0.4">
      <c r="C31" s="25"/>
      <c r="D31" s="25"/>
      <c r="E31" s="133"/>
      <c r="F31" s="134"/>
      <c r="G31" s="134"/>
      <c r="H31" s="134"/>
      <c r="I31" s="134"/>
      <c r="J31" s="134"/>
      <c r="K31" s="134"/>
      <c r="L31" s="134"/>
      <c r="M31" s="134"/>
      <c r="N31" s="134"/>
      <c r="O31" s="134"/>
      <c r="P31" s="134"/>
      <c r="Q31" s="134"/>
      <c r="R31" s="134"/>
      <c r="S31" s="134"/>
      <c r="T31" s="134"/>
      <c r="U31" s="134"/>
      <c r="V31" s="134"/>
      <c r="W31" s="134"/>
      <c r="X31" s="127"/>
      <c r="Y31" s="127"/>
      <c r="Z31" s="128"/>
      <c r="AA31" s="128"/>
      <c r="AB31" s="129"/>
      <c r="AC31" s="129"/>
      <c r="AD31" s="129"/>
      <c r="AE31" s="129"/>
      <c r="AF31" s="147" t="str">
        <f t="shared" si="0"/>
        <v/>
      </c>
      <c r="AG31" s="147"/>
      <c r="AH31" s="147"/>
      <c r="AI31" s="147"/>
    </row>
    <row r="32" spans="2:48" x14ac:dyDescent="0.4">
      <c r="C32" s="25"/>
      <c r="D32" s="25"/>
      <c r="E32" s="133"/>
      <c r="F32" s="134"/>
      <c r="G32" s="134"/>
      <c r="H32" s="134"/>
      <c r="I32" s="134"/>
      <c r="J32" s="134"/>
      <c r="K32" s="134"/>
      <c r="L32" s="134"/>
      <c r="M32" s="134"/>
      <c r="N32" s="134"/>
      <c r="O32" s="134"/>
      <c r="P32" s="134"/>
      <c r="Q32" s="134"/>
      <c r="R32" s="134"/>
      <c r="S32" s="134"/>
      <c r="T32" s="134"/>
      <c r="U32" s="134"/>
      <c r="V32" s="134"/>
      <c r="W32" s="134"/>
      <c r="X32" s="127"/>
      <c r="Y32" s="127"/>
      <c r="Z32" s="128"/>
      <c r="AA32" s="128"/>
      <c r="AB32" s="129"/>
      <c r="AC32" s="129"/>
      <c r="AD32" s="129"/>
      <c r="AE32" s="129"/>
      <c r="AF32" s="147" t="str">
        <f t="shared" si="0"/>
        <v/>
      </c>
      <c r="AG32" s="147"/>
      <c r="AH32" s="147"/>
      <c r="AI32" s="147"/>
    </row>
    <row r="33" spans="3:35" x14ac:dyDescent="0.4">
      <c r="C33" s="25"/>
      <c r="D33" s="25"/>
      <c r="E33" s="133"/>
      <c r="F33" s="134"/>
      <c r="G33" s="134"/>
      <c r="H33" s="134"/>
      <c r="I33" s="134"/>
      <c r="J33" s="134"/>
      <c r="K33" s="134"/>
      <c r="L33" s="134"/>
      <c r="M33" s="134"/>
      <c r="N33" s="134"/>
      <c r="O33" s="134"/>
      <c r="P33" s="134"/>
      <c r="Q33" s="134"/>
      <c r="R33" s="134"/>
      <c r="S33" s="134"/>
      <c r="T33" s="134"/>
      <c r="U33" s="134"/>
      <c r="V33" s="134"/>
      <c r="W33" s="134"/>
      <c r="X33" s="127"/>
      <c r="Y33" s="127"/>
      <c r="Z33" s="128"/>
      <c r="AA33" s="128"/>
      <c r="AB33" s="129"/>
      <c r="AC33" s="129"/>
      <c r="AD33" s="129"/>
      <c r="AE33" s="129"/>
      <c r="AF33" s="147" t="str">
        <f t="shared" si="0"/>
        <v/>
      </c>
      <c r="AG33" s="147"/>
      <c r="AH33" s="147"/>
      <c r="AI33" s="147"/>
    </row>
    <row r="34" spans="3:35" x14ac:dyDescent="0.4">
      <c r="C34" s="25"/>
      <c r="D34" s="25"/>
      <c r="E34" s="133"/>
      <c r="F34" s="134"/>
      <c r="G34" s="134"/>
      <c r="H34" s="134"/>
      <c r="I34" s="134"/>
      <c r="J34" s="134"/>
      <c r="K34" s="134"/>
      <c r="L34" s="134"/>
      <c r="M34" s="134"/>
      <c r="N34" s="134"/>
      <c r="O34" s="134"/>
      <c r="P34" s="134"/>
      <c r="Q34" s="134"/>
      <c r="R34" s="134"/>
      <c r="S34" s="134"/>
      <c r="T34" s="134"/>
      <c r="U34" s="134"/>
      <c r="V34" s="134"/>
      <c r="W34" s="134"/>
      <c r="X34" s="127"/>
      <c r="Y34" s="127"/>
      <c r="Z34" s="128"/>
      <c r="AA34" s="128"/>
      <c r="AB34" s="129"/>
      <c r="AC34" s="129"/>
      <c r="AD34" s="129"/>
      <c r="AE34" s="129"/>
      <c r="AF34" s="147" t="str">
        <f t="shared" si="0"/>
        <v/>
      </c>
      <c r="AG34" s="147"/>
      <c r="AH34" s="147"/>
      <c r="AI34" s="147"/>
    </row>
    <row r="35" spans="3:35" x14ac:dyDescent="0.4">
      <c r="C35" s="25"/>
      <c r="D35" s="25"/>
      <c r="E35" s="133"/>
      <c r="F35" s="134"/>
      <c r="G35" s="134"/>
      <c r="H35" s="134"/>
      <c r="I35" s="134"/>
      <c r="J35" s="134"/>
      <c r="K35" s="134"/>
      <c r="L35" s="134"/>
      <c r="M35" s="134"/>
      <c r="N35" s="134"/>
      <c r="O35" s="134"/>
      <c r="P35" s="134"/>
      <c r="Q35" s="134"/>
      <c r="R35" s="134"/>
      <c r="S35" s="134"/>
      <c r="T35" s="134"/>
      <c r="U35" s="134"/>
      <c r="V35" s="134"/>
      <c r="W35" s="134"/>
      <c r="X35" s="127"/>
      <c r="Y35" s="127"/>
      <c r="Z35" s="128"/>
      <c r="AA35" s="128"/>
      <c r="AB35" s="129"/>
      <c r="AC35" s="129"/>
      <c r="AD35" s="129"/>
      <c r="AE35" s="129"/>
      <c r="AF35" s="147" t="str">
        <f t="shared" si="0"/>
        <v/>
      </c>
      <c r="AG35" s="147"/>
      <c r="AH35" s="147"/>
      <c r="AI35" s="147"/>
    </row>
    <row r="36" spans="3:35" x14ac:dyDescent="0.4">
      <c r="C36" s="25"/>
      <c r="D36" s="25"/>
      <c r="E36" s="133"/>
      <c r="F36" s="134"/>
      <c r="G36" s="134"/>
      <c r="H36" s="134"/>
      <c r="I36" s="134"/>
      <c r="J36" s="134"/>
      <c r="K36" s="134"/>
      <c r="L36" s="134"/>
      <c r="M36" s="134"/>
      <c r="N36" s="134"/>
      <c r="O36" s="134"/>
      <c r="P36" s="134"/>
      <c r="Q36" s="134"/>
      <c r="R36" s="134"/>
      <c r="S36" s="134"/>
      <c r="T36" s="134"/>
      <c r="U36" s="134"/>
      <c r="V36" s="134"/>
      <c r="W36" s="134"/>
      <c r="X36" s="127"/>
      <c r="Y36" s="127"/>
      <c r="Z36" s="128"/>
      <c r="AA36" s="128"/>
      <c r="AB36" s="129"/>
      <c r="AC36" s="129"/>
      <c r="AD36" s="129"/>
      <c r="AE36" s="129"/>
      <c r="AF36" s="147" t="str">
        <f t="shared" si="0"/>
        <v/>
      </c>
      <c r="AG36" s="147"/>
      <c r="AH36" s="147"/>
      <c r="AI36" s="147"/>
    </row>
    <row r="37" spans="3:35" x14ac:dyDescent="0.4">
      <c r="C37" s="25"/>
      <c r="D37" s="25"/>
      <c r="E37" s="133"/>
      <c r="F37" s="134"/>
      <c r="G37" s="134"/>
      <c r="H37" s="134"/>
      <c r="I37" s="134"/>
      <c r="J37" s="134"/>
      <c r="K37" s="134"/>
      <c r="L37" s="134"/>
      <c r="M37" s="134"/>
      <c r="N37" s="134"/>
      <c r="O37" s="134"/>
      <c r="P37" s="134"/>
      <c r="Q37" s="134"/>
      <c r="R37" s="134"/>
      <c r="S37" s="134"/>
      <c r="T37" s="134"/>
      <c r="U37" s="134"/>
      <c r="V37" s="134"/>
      <c r="W37" s="134"/>
      <c r="X37" s="127"/>
      <c r="Y37" s="127"/>
      <c r="Z37" s="128"/>
      <c r="AA37" s="128"/>
      <c r="AB37" s="129"/>
      <c r="AC37" s="129"/>
      <c r="AD37" s="129"/>
      <c r="AE37" s="129"/>
      <c r="AF37" s="147" t="str">
        <f t="shared" si="0"/>
        <v/>
      </c>
      <c r="AG37" s="147"/>
      <c r="AH37" s="147"/>
      <c r="AI37" s="147"/>
    </row>
    <row r="38" spans="3:35" x14ac:dyDescent="0.4">
      <c r="C38" s="25"/>
      <c r="D38" s="25"/>
      <c r="E38" s="133"/>
      <c r="F38" s="134"/>
      <c r="G38" s="134"/>
      <c r="H38" s="134"/>
      <c r="I38" s="134"/>
      <c r="J38" s="134"/>
      <c r="K38" s="134"/>
      <c r="L38" s="134"/>
      <c r="M38" s="134"/>
      <c r="N38" s="134"/>
      <c r="O38" s="134"/>
      <c r="P38" s="134"/>
      <c r="Q38" s="134"/>
      <c r="R38" s="134"/>
      <c r="S38" s="134"/>
      <c r="T38" s="134"/>
      <c r="U38" s="134"/>
      <c r="V38" s="134"/>
      <c r="W38" s="134"/>
      <c r="X38" s="127"/>
      <c r="Y38" s="127"/>
      <c r="Z38" s="128"/>
      <c r="AA38" s="128"/>
      <c r="AB38" s="129"/>
      <c r="AC38" s="129"/>
      <c r="AD38" s="129"/>
      <c r="AE38" s="129"/>
      <c r="AF38" s="147" t="str">
        <f t="shared" si="0"/>
        <v/>
      </c>
      <c r="AG38" s="147"/>
      <c r="AH38" s="147"/>
      <c r="AI38" s="147"/>
    </row>
    <row r="39" spans="3:35" x14ac:dyDescent="0.4">
      <c r="C39" s="21"/>
      <c r="D39" s="21"/>
      <c r="E39" s="21"/>
      <c r="F39" s="21"/>
      <c r="G39" s="21"/>
      <c r="H39" s="21"/>
      <c r="I39" s="21"/>
      <c r="J39" s="21"/>
      <c r="K39" s="21"/>
      <c r="L39" s="21"/>
      <c r="M39" s="21"/>
      <c r="N39" s="21"/>
      <c r="O39" s="21"/>
      <c r="P39" s="21"/>
      <c r="Q39" s="21"/>
      <c r="AB39" s="154" t="s">
        <v>55</v>
      </c>
      <c r="AC39" s="155"/>
      <c r="AD39" s="155"/>
      <c r="AE39" s="156"/>
      <c r="AF39" s="146">
        <f>SUM(AF5:AI38)</f>
        <v>0</v>
      </c>
      <c r="AG39" s="143"/>
      <c r="AH39" s="143"/>
      <c r="AI39" s="143"/>
    </row>
    <row r="40" spans="3:35" x14ac:dyDescent="0.4">
      <c r="C40" s="104" t="s">
        <v>47</v>
      </c>
      <c r="D40" s="105"/>
      <c r="E40" s="106"/>
      <c r="F40" s="104" t="s">
        <v>48</v>
      </c>
      <c r="G40" s="105"/>
      <c r="H40" s="106"/>
      <c r="I40" s="104" t="s">
        <v>49</v>
      </c>
      <c r="J40" s="105"/>
      <c r="K40" s="106"/>
      <c r="L40" s="104" t="s">
        <v>50</v>
      </c>
      <c r="M40" s="105"/>
      <c r="N40" s="106"/>
      <c r="AB40" s="154" t="s">
        <v>80</v>
      </c>
      <c r="AC40" s="155"/>
      <c r="AD40" s="155"/>
      <c r="AE40" s="156"/>
      <c r="AF40" s="159">
        <f>契約外!AW14</f>
        <v>0</v>
      </c>
      <c r="AG40" s="160"/>
      <c r="AH40" s="160"/>
      <c r="AI40" s="161"/>
    </row>
    <row r="41" spans="3:35" x14ac:dyDescent="0.4">
      <c r="C41" s="11"/>
      <c r="D41" s="10"/>
      <c r="E41" s="12"/>
      <c r="F41" s="11"/>
      <c r="G41" s="10"/>
      <c r="H41" s="12"/>
      <c r="I41" s="11"/>
      <c r="J41" s="10"/>
      <c r="K41" s="12"/>
      <c r="L41" s="11"/>
      <c r="M41" s="10"/>
      <c r="N41" s="12"/>
    </row>
    <row r="42" spans="3:35" x14ac:dyDescent="0.4">
      <c r="C42" s="9"/>
      <c r="D42" s="4"/>
      <c r="E42" s="13"/>
      <c r="F42" s="9"/>
      <c r="G42" s="4"/>
      <c r="H42" s="13"/>
      <c r="I42" s="9"/>
      <c r="J42" s="4"/>
      <c r="K42" s="13"/>
      <c r="L42" s="9"/>
      <c r="M42" s="4"/>
      <c r="N42" s="13"/>
      <c r="Z42" s="50" t="s">
        <v>34</v>
      </c>
      <c r="AA42" s="50"/>
      <c r="AB42" s="50"/>
      <c r="AC42" s="50"/>
      <c r="AD42" s="50"/>
      <c r="AE42" s="50"/>
      <c r="AF42" s="50"/>
      <c r="AG42" s="50"/>
      <c r="AH42" s="50"/>
      <c r="AI42" s="50"/>
    </row>
    <row r="43" spans="3:35" x14ac:dyDescent="0.4">
      <c r="C43" s="107"/>
      <c r="D43" s="107"/>
      <c r="E43" s="107"/>
      <c r="F43" s="107"/>
      <c r="G43" s="107"/>
      <c r="H43" s="107"/>
      <c r="I43" s="107"/>
      <c r="J43" s="107"/>
      <c r="K43" s="107"/>
      <c r="L43" s="107"/>
      <c r="M43" s="107"/>
      <c r="N43" s="107"/>
      <c r="Z43" s="50" t="s">
        <v>35</v>
      </c>
      <c r="AA43" s="50"/>
      <c r="AB43" s="50"/>
      <c r="AC43" s="50"/>
      <c r="AD43" s="50"/>
      <c r="AE43" s="50"/>
      <c r="AF43" s="50"/>
      <c r="AG43" s="50"/>
      <c r="AH43" s="50"/>
      <c r="AI43" s="50"/>
    </row>
    <row r="44" spans="3:35" x14ac:dyDescent="0.4">
      <c r="C44" s="9"/>
      <c r="D44" s="4"/>
      <c r="E44" s="13"/>
      <c r="F44" s="9"/>
      <c r="G44" s="4"/>
      <c r="H44" s="13"/>
      <c r="I44" s="9"/>
      <c r="J44" s="4"/>
      <c r="K44" s="13"/>
      <c r="L44" s="9"/>
      <c r="M44" s="4"/>
      <c r="N44" s="13"/>
      <c r="Z44" s="99" t="s">
        <v>37</v>
      </c>
      <c r="AA44" s="99"/>
      <c r="AB44" s="99"/>
      <c r="AC44" s="99"/>
      <c r="AD44" s="99"/>
      <c r="AE44" s="99"/>
      <c r="AF44" s="99"/>
      <c r="AG44" s="99"/>
      <c r="AH44" s="99"/>
      <c r="AI44" s="99"/>
    </row>
  </sheetData>
  <sheetProtection algorithmName="SHA-512" hashValue="ZvxoihKJYeV3ZDLTAqo6+5jK2jKibprCnProSadukeeJUD7Oe76FgjeTYCsTkc+LuWj+HZF1cfXOHAvCRlC0iA==" saltValue="+bRKyCkJqTjpEaKq+XZn3w==" spinCount="100000" sheet="1" selectLockedCells="1"/>
  <mergeCells count="193">
    <mergeCell ref="C1:E2"/>
    <mergeCell ref="F1:N2"/>
    <mergeCell ref="AD3:AI3"/>
    <mergeCell ref="E4:W4"/>
    <mergeCell ref="X4:Y4"/>
    <mergeCell ref="Z4:AA4"/>
    <mergeCell ref="AB4:AE4"/>
    <mergeCell ref="AF4:AI4"/>
    <mergeCell ref="AB40:AE40"/>
    <mergeCell ref="AF40:AI40"/>
    <mergeCell ref="E5:W5"/>
    <mergeCell ref="X5:Y5"/>
    <mergeCell ref="Z5:AA5"/>
    <mergeCell ref="AB5:AE5"/>
    <mergeCell ref="AF5:AI5"/>
    <mergeCell ref="E6:W6"/>
    <mergeCell ref="X6:Y6"/>
    <mergeCell ref="Z6:AA6"/>
    <mergeCell ref="AB6:AE6"/>
    <mergeCell ref="AF6:AI6"/>
    <mergeCell ref="E7:W7"/>
    <mergeCell ref="X7:Y7"/>
    <mergeCell ref="Z7:AA7"/>
    <mergeCell ref="AB7:AE7"/>
    <mergeCell ref="AF7:AI7"/>
    <mergeCell ref="E8:W8"/>
    <mergeCell ref="X8:Y8"/>
    <mergeCell ref="Z8:AA8"/>
    <mergeCell ref="AB8:AE8"/>
    <mergeCell ref="AF8:AI8"/>
    <mergeCell ref="E9:W9"/>
    <mergeCell ref="X9:Y9"/>
    <mergeCell ref="Z9:AA9"/>
    <mergeCell ref="AB9:AE9"/>
    <mergeCell ref="AF9:AI9"/>
    <mergeCell ref="E10:W10"/>
    <mergeCell ref="X10:Y10"/>
    <mergeCell ref="Z10:AA10"/>
    <mergeCell ref="AB10:AE10"/>
    <mergeCell ref="AF10:AI10"/>
    <mergeCell ref="E11:W11"/>
    <mergeCell ref="X11:Y11"/>
    <mergeCell ref="Z11:AA11"/>
    <mergeCell ref="AB11:AE11"/>
    <mergeCell ref="AF11:AI11"/>
    <mergeCell ref="E12:W12"/>
    <mergeCell ref="X12:Y12"/>
    <mergeCell ref="Z12:AA12"/>
    <mergeCell ref="AB12:AE12"/>
    <mergeCell ref="AF12:AI12"/>
    <mergeCell ref="E13:W13"/>
    <mergeCell ref="X13:Y13"/>
    <mergeCell ref="Z13:AA13"/>
    <mergeCell ref="AB13:AE13"/>
    <mergeCell ref="AF13:AI13"/>
    <mergeCell ref="E14:W14"/>
    <mergeCell ref="X14:Y14"/>
    <mergeCell ref="Z14:AA14"/>
    <mergeCell ref="AB14:AE14"/>
    <mergeCell ref="AF14:AI14"/>
    <mergeCell ref="E15:W15"/>
    <mergeCell ref="X15:Y15"/>
    <mergeCell ref="Z15:AA15"/>
    <mergeCell ref="AB15:AE15"/>
    <mergeCell ref="AF15:AI15"/>
    <mergeCell ref="E16:W16"/>
    <mergeCell ref="X16:Y16"/>
    <mergeCell ref="Z16:AA16"/>
    <mergeCell ref="AB16:AE16"/>
    <mergeCell ref="AF16:AI16"/>
    <mergeCell ref="E17:W17"/>
    <mergeCell ref="X17:Y17"/>
    <mergeCell ref="Z17:AA17"/>
    <mergeCell ref="AB17:AE17"/>
    <mergeCell ref="AF17:AI17"/>
    <mergeCell ref="E18:W18"/>
    <mergeCell ref="X18:Y18"/>
    <mergeCell ref="Z18:AA18"/>
    <mergeCell ref="AB18:AE18"/>
    <mergeCell ref="AF18:AI18"/>
    <mergeCell ref="E19:W19"/>
    <mergeCell ref="X19:Y19"/>
    <mergeCell ref="Z19:AA19"/>
    <mergeCell ref="AB19:AE19"/>
    <mergeCell ref="AF19:AI19"/>
    <mergeCell ref="E20:W20"/>
    <mergeCell ref="X20:Y20"/>
    <mergeCell ref="Z20:AA20"/>
    <mergeCell ref="AB20:AE20"/>
    <mergeCell ref="AF20:AI20"/>
    <mergeCell ref="E21:W21"/>
    <mergeCell ref="X21:Y21"/>
    <mergeCell ref="Z21:AA21"/>
    <mergeCell ref="AB21:AE21"/>
    <mergeCell ref="AF21:AI21"/>
    <mergeCell ref="E22:W22"/>
    <mergeCell ref="X22:Y22"/>
    <mergeCell ref="Z22:AA22"/>
    <mergeCell ref="AB22:AE22"/>
    <mergeCell ref="AF22:AI22"/>
    <mergeCell ref="E23:W23"/>
    <mergeCell ref="X23:Y23"/>
    <mergeCell ref="Z23:AA23"/>
    <mergeCell ref="AB23:AE23"/>
    <mergeCell ref="AF23:AI23"/>
    <mergeCell ref="E24:W24"/>
    <mergeCell ref="X24:Y24"/>
    <mergeCell ref="Z24:AA24"/>
    <mergeCell ref="AB24:AE24"/>
    <mergeCell ref="AF24:AI24"/>
    <mergeCell ref="E25:W25"/>
    <mergeCell ref="X25:Y25"/>
    <mergeCell ref="Z25:AA25"/>
    <mergeCell ref="AB25:AE25"/>
    <mergeCell ref="AF25:AI25"/>
    <mergeCell ref="E26:W26"/>
    <mergeCell ref="X26:Y26"/>
    <mergeCell ref="Z26:AA26"/>
    <mergeCell ref="AB26:AE26"/>
    <mergeCell ref="AF26:AI26"/>
    <mergeCell ref="E27:W27"/>
    <mergeCell ref="X27:Y27"/>
    <mergeCell ref="Z27:AA27"/>
    <mergeCell ref="AB27:AE27"/>
    <mergeCell ref="AF27:AI27"/>
    <mergeCell ref="E28:W28"/>
    <mergeCell ref="X28:Y28"/>
    <mergeCell ref="Z28:AA28"/>
    <mergeCell ref="AB28:AE28"/>
    <mergeCell ref="AF28:AI28"/>
    <mergeCell ref="E29:W29"/>
    <mergeCell ref="X29:Y29"/>
    <mergeCell ref="Z29:AA29"/>
    <mergeCell ref="AB29:AE29"/>
    <mergeCell ref="AF29:AI29"/>
    <mergeCell ref="E30:W30"/>
    <mergeCell ref="X30:Y30"/>
    <mergeCell ref="Z30:AA30"/>
    <mergeCell ref="AB30:AE30"/>
    <mergeCell ref="AF30:AI30"/>
    <mergeCell ref="E31:W31"/>
    <mergeCell ref="X31:Y31"/>
    <mergeCell ref="Z31:AA31"/>
    <mergeCell ref="AB31:AE31"/>
    <mergeCell ref="AF31:AI31"/>
    <mergeCell ref="E32:W32"/>
    <mergeCell ref="X32:Y32"/>
    <mergeCell ref="Z32:AA32"/>
    <mergeCell ref="AB32:AE32"/>
    <mergeCell ref="AF32:AI32"/>
    <mergeCell ref="E33:W33"/>
    <mergeCell ref="X33:Y33"/>
    <mergeCell ref="Z33:AA33"/>
    <mergeCell ref="AB33:AE33"/>
    <mergeCell ref="AF33:AI33"/>
    <mergeCell ref="E34:W34"/>
    <mergeCell ref="X34:Y34"/>
    <mergeCell ref="Z34:AA34"/>
    <mergeCell ref="AB34:AE34"/>
    <mergeCell ref="AF34:AI34"/>
    <mergeCell ref="E35:W35"/>
    <mergeCell ref="X35:Y35"/>
    <mergeCell ref="Z35:AA35"/>
    <mergeCell ref="AB35:AE35"/>
    <mergeCell ref="AF35:AI35"/>
    <mergeCell ref="E36:W36"/>
    <mergeCell ref="X36:Y36"/>
    <mergeCell ref="Z36:AA36"/>
    <mergeCell ref="AB36:AE36"/>
    <mergeCell ref="AF36:AI36"/>
    <mergeCell ref="E37:W37"/>
    <mergeCell ref="X37:Y37"/>
    <mergeCell ref="Z37:AA37"/>
    <mergeCell ref="AB37:AE37"/>
    <mergeCell ref="AF37:AI37"/>
    <mergeCell ref="E38:W38"/>
    <mergeCell ref="X38:Y38"/>
    <mergeCell ref="Z38:AA38"/>
    <mergeCell ref="AB38:AE38"/>
    <mergeCell ref="AF38:AI38"/>
    <mergeCell ref="Z44:AI44"/>
    <mergeCell ref="Z42:AI42"/>
    <mergeCell ref="C43:E43"/>
    <mergeCell ref="F43:H43"/>
    <mergeCell ref="I43:K43"/>
    <mergeCell ref="L43:N43"/>
    <mergeCell ref="Z43:AI43"/>
    <mergeCell ref="AB39:AE39"/>
    <mergeCell ref="AF39:AI39"/>
    <mergeCell ref="C40:E40"/>
    <mergeCell ref="F40:H40"/>
    <mergeCell ref="I40:K40"/>
    <mergeCell ref="L40:N40"/>
  </mergeCells>
  <phoneticPr fontId="1"/>
  <conditionalFormatting sqref="C5:D5">
    <cfRule type="expression" dxfId="5" priority="1">
      <formula>$D$5=""</formula>
    </cfRule>
  </conditionalFormatting>
  <printOptions horizontalCentered="1"/>
  <pageMargins left="0.51181102362204722" right="0.31496062992125984" top="0.35433070866141736" bottom="0.35433070866141736" header="0.31496062992125984" footer="0.31496062992125984"/>
  <pageSetup paperSize="9" scale="98" orientation="portrait" r:id="rId1"/>
  <rowBreaks count="2" manualBreakCount="2">
    <brk id="42" max="33" man="1"/>
    <brk id="43"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EFE9F-CAA2-40CD-83D4-F7D75E94B87B}">
  <dimension ref="B1:AV44"/>
  <sheetViews>
    <sheetView view="pageBreakPreview" zoomScale="120" zoomScaleNormal="70" zoomScaleSheetLayoutView="120" workbookViewId="0">
      <selection activeCell="C5" sqref="C5"/>
    </sheetView>
  </sheetViews>
  <sheetFormatPr defaultRowHeight="18.75" x14ac:dyDescent="0.4"/>
  <cols>
    <col min="1" max="1" width="0.875" customWidth="1"/>
    <col min="2" max="2" width="1.125" customWidth="1"/>
    <col min="3" max="35" width="2.625" customWidth="1"/>
    <col min="36" max="36" width="3.125" customWidth="1"/>
  </cols>
  <sheetData>
    <row r="1" spans="2:48" ht="18.75" customHeight="1" x14ac:dyDescent="0.4">
      <c r="B1" s="7"/>
      <c r="C1" s="138" t="s">
        <v>12</v>
      </c>
      <c r="D1" s="139"/>
      <c r="E1" s="139"/>
      <c r="F1" s="135" t="str">
        <f>IF(契約外!G9="","",契約外!G9)</f>
        <v/>
      </c>
      <c r="G1" s="136"/>
      <c r="H1" s="136"/>
      <c r="I1" s="136"/>
      <c r="J1" s="136"/>
      <c r="K1" s="136"/>
      <c r="L1" s="137"/>
      <c r="M1" s="137"/>
      <c r="N1" s="137"/>
      <c r="O1" s="7"/>
      <c r="P1" s="7"/>
      <c r="Q1" s="7"/>
      <c r="R1" s="7"/>
      <c r="S1" s="7"/>
      <c r="T1" s="7"/>
      <c r="U1" s="7"/>
      <c r="V1" s="7"/>
      <c r="W1" s="7"/>
      <c r="X1" s="7"/>
      <c r="Y1" s="7"/>
      <c r="Z1" s="7"/>
      <c r="AA1" s="7"/>
      <c r="AB1" s="7"/>
      <c r="AC1" s="7"/>
      <c r="AD1" s="7"/>
      <c r="AE1" s="7"/>
      <c r="AF1" s="7"/>
      <c r="AG1" s="7"/>
      <c r="AH1" s="7"/>
      <c r="AI1" s="7"/>
      <c r="AV1" s="5" t="b">
        <v>0</v>
      </c>
    </row>
    <row r="2" spans="2:48" ht="18.75" customHeight="1" x14ac:dyDescent="0.4">
      <c r="B2" s="31"/>
      <c r="C2" s="139"/>
      <c r="D2" s="139"/>
      <c r="E2" s="139"/>
      <c r="F2" s="136"/>
      <c r="G2" s="136"/>
      <c r="H2" s="136"/>
      <c r="I2" s="136"/>
      <c r="J2" s="136"/>
      <c r="K2" s="136"/>
      <c r="L2" s="136"/>
      <c r="M2" s="136"/>
      <c r="N2" s="136"/>
      <c r="O2" s="31"/>
      <c r="P2" s="31"/>
      <c r="Q2" s="31"/>
      <c r="R2" s="31"/>
      <c r="S2" s="31" t="s">
        <v>56</v>
      </c>
      <c r="T2" s="31"/>
      <c r="U2" s="31"/>
      <c r="V2" s="31"/>
      <c r="W2" s="31"/>
      <c r="X2" s="31"/>
      <c r="Y2" s="31"/>
      <c r="Z2" s="31"/>
      <c r="AA2" s="31"/>
      <c r="AB2" s="31"/>
      <c r="AC2" s="31"/>
      <c r="AD2" s="31"/>
      <c r="AE2" s="31"/>
      <c r="AF2" s="31"/>
      <c r="AG2" s="31"/>
      <c r="AH2" s="31"/>
      <c r="AI2" s="31"/>
      <c r="AV2" s="5"/>
    </row>
    <row r="3" spans="2:48" x14ac:dyDescent="0.4">
      <c r="B3" s="7"/>
      <c r="C3" s="34"/>
      <c r="D3" s="34"/>
      <c r="E3" s="7"/>
      <c r="F3" s="7"/>
      <c r="G3" s="7"/>
      <c r="H3" s="7"/>
      <c r="I3" s="7"/>
      <c r="J3" s="7"/>
      <c r="K3" s="7"/>
      <c r="L3" s="7"/>
      <c r="M3" s="7"/>
      <c r="N3" s="7"/>
      <c r="O3" s="7"/>
      <c r="P3" s="7"/>
      <c r="Q3" s="7"/>
      <c r="R3" s="7"/>
      <c r="S3" s="7"/>
      <c r="T3" s="7"/>
      <c r="U3" s="7"/>
      <c r="V3" s="7"/>
      <c r="W3" s="7"/>
      <c r="X3" s="7"/>
      <c r="Y3" s="7"/>
      <c r="Z3" s="7"/>
      <c r="AA3" s="29"/>
      <c r="AB3" s="29"/>
      <c r="AC3" s="33" t="s">
        <v>57</v>
      </c>
      <c r="AD3" s="140" t="str">
        <f>IF(契約外!AC4="","",契約外!AC4)</f>
        <v/>
      </c>
      <c r="AE3" s="141"/>
      <c r="AF3" s="141"/>
      <c r="AG3" s="141"/>
      <c r="AH3" s="141"/>
      <c r="AI3" s="141"/>
      <c r="AV3" s="14"/>
    </row>
    <row r="4" spans="2:48" x14ac:dyDescent="0.4">
      <c r="B4" s="2"/>
      <c r="C4" s="6" t="s">
        <v>28</v>
      </c>
      <c r="D4" s="6" t="s">
        <v>29</v>
      </c>
      <c r="E4" s="142" t="s">
        <v>54</v>
      </c>
      <c r="F4" s="64"/>
      <c r="G4" s="64"/>
      <c r="H4" s="64"/>
      <c r="I4" s="64"/>
      <c r="J4" s="64"/>
      <c r="K4" s="64"/>
      <c r="L4" s="64"/>
      <c r="M4" s="64"/>
      <c r="N4" s="64"/>
      <c r="O4" s="64"/>
      <c r="P4" s="64"/>
      <c r="Q4" s="64"/>
      <c r="R4" s="64"/>
      <c r="S4" s="143"/>
      <c r="T4" s="143"/>
      <c r="U4" s="143"/>
      <c r="V4" s="143"/>
      <c r="W4" s="143"/>
      <c r="X4" s="144" t="s">
        <v>30</v>
      </c>
      <c r="Y4" s="64"/>
      <c r="Z4" s="145" t="s">
        <v>31</v>
      </c>
      <c r="AA4" s="64"/>
      <c r="AB4" s="145" t="s">
        <v>32</v>
      </c>
      <c r="AC4" s="64"/>
      <c r="AD4" s="64"/>
      <c r="AE4" s="64"/>
      <c r="AF4" s="144" t="s">
        <v>43</v>
      </c>
      <c r="AG4" s="64"/>
      <c r="AH4" s="64"/>
      <c r="AI4" s="64"/>
      <c r="AK4" s="2" t="s">
        <v>88</v>
      </c>
      <c r="AV4" s="15" t="s">
        <v>38</v>
      </c>
    </row>
    <row r="5" spans="2:48" ht="19.5" x14ac:dyDescent="0.4">
      <c r="B5" s="1"/>
      <c r="C5" s="27"/>
      <c r="D5" s="27"/>
      <c r="E5" s="101"/>
      <c r="F5" s="102"/>
      <c r="G5" s="102"/>
      <c r="H5" s="102"/>
      <c r="I5" s="102"/>
      <c r="J5" s="102"/>
      <c r="K5" s="102"/>
      <c r="L5" s="102"/>
      <c r="M5" s="102"/>
      <c r="N5" s="102"/>
      <c r="O5" s="102"/>
      <c r="P5" s="102"/>
      <c r="Q5" s="102"/>
      <c r="R5" s="102"/>
      <c r="S5" s="102"/>
      <c r="T5" s="102"/>
      <c r="U5" s="102"/>
      <c r="V5" s="102"/>
      <c r="W5" s="103"/>
      <c r="X5" s="127"/>
      <c r="Y5" s="127"/>
      <c r="Z5" s="128"/>
      <c r="AA5" s="128"/>
      <c r="AB5" s="162"/>
      <c r="AC5" s="163"/>
      <c r="AD5" s="163"/>
      <c r="AE5" s="164"/>
      <c r="AF5" s="82" t="str">
        <f>IF(AB5="","",X5*AB5)</f>
        <v/>
      </c>
      <c r="AG5" s="83"/>
      <c r="AH5" s="83"/>
      <c r="AI5" s="84"/>
      <c r="AK5" s="2" t="s">
        <v>87</v>
      </c>
      <c r="AV5" s="15" t="s">
        <v>39</v>
      </c>
    </row>
    <row r="6" spans="2:48" x14ac:dyDescent="0.4">
      <c r="B6" s="2"/>
      <c r="C6" s="25"/>
      <c r="D6" s="25"/>
      <c r="E6" s="101"/>
      <c r="F6" s="102"/>
      <c r="G6" s="102"/>
      <c r="H6" s="102"/>
      <c r="I6" s="102"/>
      <c r="J6" s="102"/>
      <c r="K6" s="102"/>
      <c r="L6" s="102"/>
      <c r="M6" s="102"/>
      <c r="N6" s="102"/>
      <c r="O6" s="102"/>
      <c r="P6" s="102"/>
      <c r="Q6" s="102"/>
      <c r="R6" s="102"/>
      <c r="S6" s="102"/>
      <c r="T6" s="102"/>
      <c r="U6" s="102"/>
      <c r="V6" s="102"/>
      <c r="W6" s="103"/>
      <c r="X6" s="127"/>
      <c r="Y6" s="127"/>
      <c r="Z6" s="128"/>
      <c r="AA6" s="128"/>
      <c r="AB6" s="162"/>
      <c r="AC6" s="163"/>
      <c r="AD6" s="163"/>
      <c r="AE6" s="164"/>
      <c r="AF6" s="82" t="str">
        <f t="shared" ref="AF6:AF38" si="0">IF(AB6="","",X6*AB6)</f>
        <v/>
      </c>
      <c r="AG6" s="83"/>
      <c r="AH6" s="83"/>
      <c r="AI6" s="84"/>
      <c r="AK6" s="2" t="s">
        <v>89</v>
      </c>
      <c r="AV6" s="15" t="s">
        <v>40</v>
      </c>
    </row>
    <row r="7" spans="2:48" x14ac:dyDescent="0.4">
      <c r="B7" s="3"/>
      <c r="C7" s="25"/>
      <c r="D7" s="25"/>
      <c r="E7" s="101"/>
      <c r="F7" s="102"/>
      <c r="G7" s="102"/>
      <c r="H7" s="102"/>
      <c r="I7" s="102"/>
      <c r="J7" s="102"/>
      <c r="K7" s="102"/>
      <c r="L7" s="102"/>
      <c r="M7" s="102"/>
      <c r="N7" s="102"/>
      <c r="O7" s="102"/>
      <c r="P7" s="102"/>
      <c r="Q7" s="102"/>
      <c r="R7" s="102"/>
      <c r="S7" s="102"/>
      <c r="T7" s="102"/>
      <c r="U7" s="102"/>
      <c r="V7" s="102"/>
      <c r="W7" s="103"/>
      <c r="X7" s="127"/>
      <c r="Y7" s="127"/>
      <c r="Z7" s="128"/>
      <c r="AA7" s="128"/>
      <c r="AB7" s="162"/>
      <c r="AC7" s="163"/>
      <c r="AD7" s="163"/>
      <c r="AE7" s="164"/>
      <c r="AF7" s="82" t="str">
        <f t="shared" si="0"/>
        <v/>
      </c>
      <c r="AG7" s="83"/>
      <c r="AH7" s="83"/>
      <c r="AI7" s="84"/>
      <c r="AV7" s="5"/>
    </row>
    <row r="8" spans="2:48" ht="19.5" x14ac:dyDescent="0.4">
      <c r="B8" s="1"/>
      <c r="C8" s="25"/>
      <c r="D8" s="25"/>
      <c r="E8" s="101"/>
      <c r="F8" s="102"/>
      <c r="G8" s="102"/>
      <c r="H8" s="102"/>
      <c r="I8" s="102"/>
      <c r="J8" s="102"/>
      <c r="K8" s="102"/>
      <c r="L8" s="102"/>
      <c r="M8" s="102"/>
      <c r="N8" s="102"/>
      <c r="O8" s="102"/>
      <c r="P8" s="102"/>
      <c r="Q8" s="102"/>
      <c r="R8" s="102"/>
      <c r="S8" s="102"/>
      <c r="T8" s="102"/>
      <c r="U8" s="102"/>
      <c r="V8" s="102"/>
      <c r="W8" s="103"/>
      <c r="X8" s="127"/>
      <c r="Y8" s="127"/>
      <c r="Z8" s="128"/>
      <c r="AA8" s="128"/>
      <c r="AB8" s="162"/>
      <c r="AC8" s="163"/>
      <c r="AD8" s="163"/>
      <c r="AE8" s="164"/>
      <c r="AF8" s="82" t="str">
        <f t="shared" si="0"/>
        <v/>
      </c>
      <c r="AG8" s="83"/>
      <c r="AH8" s="83"/>
      <c r="AI8" s="84"/>
      <c r="AV8" s="5"/>
    </row>
    <row r="9" spans="2:48" ht="19.5" x14ac:dyDescent="0.4">
      <c r="B9" s="1"/>
      <c r="C9" s="25"/>
      <c r="D9" s="25"/>
      <c r="E9" s="101"/>
      <c r="F9" s="102"/>
      <c r="G9" s="102"/>
      <c r="H9" s="102"/>
      <c r="I9" s="102"/>
      <c r="J9" s="102"/>
      <c r="K9" s="102"/>
      <c r="L9" s="102"/>
      <c r="M9" s="102"/>
      <c r="N9" s="102"/>
      <c r="O9" s="102"/>
      <c r="P9" s="102"/>
      <c r="Q9" s="102"/>
      <c r="R9" s="102"/>
      <c r="S9" s="102"/>
      <c r="T9" s="102"/>
      <c r="U9" s="102"/>
      <c r="V9" s="102"/>
      <c r="W9" s="103"/>
      <c r="X9" s="127"/>
      <c r="Y9" s="127"/>
      <c r="Z9" s="128"/>
      <c r="AA9" s="128"/>
      <c r="AB9" s="162"/>
      <c r="AC9" s="163"/>
      <c r="AD9" s="163"/>
      <c r="AE9" s="164"/>
      <c r="AF9" s="82" t="str">
        <f t="shared" si="0"/>
        <v/>
      </c>
      <c r="AG9" s="83"/>
      <c r="AH9" s="83"/>
      <c r="AI9" s="84"/>
      <c r="AV9" s="5"/>
    </row>
    <row r="10" spans="2:48" x14ac:dyDescent="0.4">
      <c r="C10" s="25"/>
      <c r="D10" s="25"/>
      <c r="E10" s="101"/>
      <c r="F10" s="102"/>
      <c r="G10" s="102"/>
      <c r="H10" s="102"/>
      <c r="I10" s="102"/>
      <c r="J10" s="102"/>
      <c r="K10" s="102"/>
      <c r="L10" s="102"/>
      <c r="M10" s="102"/>
      <c r="N10" s="102"/>
      <c r="O10" s="102"/>
      <c r="P10" s="102"/>
      <c r="Q10" s="102"/>
      <c r="R10" s="102"/>
      <c r="S10" s="102"/>
      <c r="T10" s="102"/>
      <c r="U10" s="102"/>
      <c r="V10" s="102"/>
      <c r="W10" s="103"/>
      <c r="X10" s="127"/>
      <c r="Y10" s="127"/>
      <c r="Z10" s="128"/>
      <c r="AA10" s="128"/>
      <c r="AB10" s="162"/>
      <c r="AC10" s="163"/>
      <c r="AD10" s="163"/>
      <c r="AE10" s="164"/>
      <c r="AF10" s="82" t="str">
        <f t="shared" si="0"/>
        <v/>
      </c>
      <c r="AG10" s="83"/>
      <c r="AH10" s="83"/>
      <c r="AI10" s="84"/>
      <c r="AV10" s="5"/>
    </row>
    <row r="11" spans="2:48" x14ac:dyDescent="0.4">
      <c r="C11" s="25"/>
      <c r="D11" s="25"/>
      <c r="E11" s="101"/>
      <c r="F11" s="102"/>
      <c r="G11" s="102"/>
      <c r="H11" s="102"/>
      <c r="I11" s="102"/>
      <c r="J11" s="102"/>
      <c r="K11" s="102"/>
      <c r="L11" s="102"/>
      <c r="M11" s="102"/>
      <c r="N11" s="102"/>
      <c r="O11" s="102"/>
      <c r="P11" s="102"/>
      <c r="Q11" s="102"/>
      <c r="R11" s="102"/>
      <c r="S11" s="102"/>
      <c r="T11" s="102"/>
      <c r="U11" s="102"/>
      <c r="V11" s="102"/>
      <c r="W11" s="103"/>
      <c r="X11" s="127"/>
      <c r="Y11" s="127"/>
      <c r="Z11" s="128"/>
      <c r="AA11" s="128"/>
      <c r="AB11" s="162"/>
      <c r="AC11" s="163"/>
      <c r="AD11" s="163"/>
      <c r="AE11" s="164"/>
      <c r="AF11" s="82" t="str">
        <f t="shared" si="0"/>
        <v/>
      </c>
      <c r="AG11" s="83"/>
      <c r="AH11" s="83"/>
      <c r="AI11" s="84"/>
      <c r="AV11" s="5"/>
    </row>
    <row r="12" spans="2:48" x14ac:dyDescent="0.4">
      <c r="C12" s="25"/>
      <c r="D12" s="25"/>
      <c r="E12" s="101"/>
      <c r="F12" s="102"/>
      <c r="G12" s="102"/>
      <c r="H12" s="102"/>
      <c r="I12" s="102"/>
      <c r="J12" s="102"/>
      <c r="K12" s="102"/>
      <c r="L12" s="102"/>
      <c r="M12" s="102"/>
      <c r="N12" s="102"/>
      <c r="O12" s="102"/>
      <c r="P12" s="102"/>
      <c r="Q12" s="102"/>
      <c r="R12" s="102"/>
      <c r="S12" s="102"/>
      <c r="T12" s="102"/>
      <c r="U12" s="102"/>
      <c r="V12" s="102"/>
      <c r="W12" s="103"/>
      <c r="X12" s="127"/>
      <c r="Y12" s="127"/>
      <c r="Z12" s="128"/>
      <c r="AA12" s="128"/>
      <c r="AB12" s="162"/>
      <c r="AC12" s="163"/>
      <c r="AD12" s="163"/>
      <c r="AE12" s="164"/>
      <c r="AF12" s="82" t="str">
        <f t="shared" si="0"/>
        <v/>
      </c>
      <c r="AG12" s="83"/>
      <c r="AH12" s="83"/>
      <c r="AI12" s="84"/>
      <c r="AV12" s="5"/>
    </row>
    <row r="13" spans="2:48" x14ac:dyDescent="0.4">
      <c r="C13" s="25"/>
      <c r="D13" s="25"/>
      <c r="E13" s="101"/>
      <c r="F13" s="102"/>
      <c r="G13" s="102"/>
      <c r="H13" s="102"/>
      <c r="I13" s="102"/>
      <c r="J13" s="102"/>
      <c r="K13" s="102"/>
      <c r="L13" s="102"/>
      <c r="M13" s="102"/>
      <c r="N13" s="102"/>
      <c r="O13" s="102"/>
      <c r="P13" s="102"/>
      <c r="Q13" s="102"/>
      <c r="R13" s="102"/>
      <c r="S13" s="102"/>
      <c r="T13" s="102"/>
      <c r="U13" s="102"/>
      <c r="V13" s="102"/>
      <c r="W13" s="103"/>
      <c r="X13" s="127"/>
      <c r="Y13" s="127"/>
      <c r="Z13" s="128"/>
      <c r="AA13" s="128"/>
      <c r="AB13" s="162"/>
      <c r="AC13" s="163"/>
      <c r="AD13" s="163"/>
      <c r="AE13" s="164"/>
      <c r="AF13" s="82" t="str">
        <f t="shared" si="0"/>
        <v/>
      </c>
      <c r="AG13" s="83"/>
      <c r="AH13" s="83"/>
      <c r="AI13" s="84"/>
      <c r="AV13" s="5"/>
    </row>
    <row r="14" spans="2:48" ht="18.75" customHeight="1" x14ac:dyDescent="0.4">
      <c r="C14" s="25"/>
      <c r="D14" s="25"/>
      <c r="E14" s="101"/>
      <c r="F14" s="102"/>
      <c r="G14" s="102"/>
      <c r="H14" s="102"/>
      <c r="I14" s="102"/>
      <c r="J14" s="102"/>
      <c r="K14" s="102"/>
      <c r="L14" s="102"/>
      <c r="M14" s="102"/>
      <c r="N14" s="102"/>
      <c r="O14" s="102"/>
      <c r="P14" s="102"/>
      <c r="Q14" s="102"/>
      <c r="R14" s="102"/>
      <c r="S14" s="102"/>
      <c r="T14" s="102"/>
      <c r="U14" s="102"/>
      <c r="V14" s="102"/>
      <c r="W14" s="103"/>
      <c r="X14" s="127"/>
      <c r="Y14" s="127"/>
      <c r="Z14" s="128"/>
      <c r="AA14" s="128"/>
      <c r="AB14" s="162"/>
      <c r="AC14" s="163"/>
      <c r="AD14" s="163"/>
      <c r="AE14" s="164"/>
      <c r="AF14" s="82" t="str">
        <f t="shared" si="0"/>
        <v/>
      </c>
      <c r="AG14" s="83"/>
      <c r="AH14" s="83"/>
      <c r="AI14" s="84"/>
      <c r="AV14" s="5"/>
    </row>
    <row r="15" spans="2:48" ht="18.75" customHeight="1" x14ac:dyDescent="0.4">
      <c r="C15" s="25"/>
      <c r="D15" s="25"/>
      <c r="E15" s="101"/>
      <c r="F15" s="102"/>
      <c r="G15" s="102"/>
      <c r="H15" s="102"/>
      <c r="I15" s="102"/>
      <c r="J15" s="102"/>
      <c r="K15" s="102"/>
      <c r="L15" s="102"/>
      <c r="M15" s="102"/>
      <c r="N15" s="102"/>
      <c r="O15" s="102"/>
      <c r="P15" s="102"/>
      <c r="Q15" s="102"/>
      <c r="R15" s="102"/>
      <c r="S15" s="102"/>
      <c r="T15" s="102"/>
      <c r="U15" s="102"/>
      <c r="V15" s="102"/>
      <c r="W15" s="103"/>
      <c r="X15" s="127"/>
      <c r="Y15" s="127"/>
      <c r="Z15" s="128"/>
      <c r="AA15" s="128"/>
      <c r="AB15" s="162"/>
      <c r="AC15" s="163"/>
      <c r="AD15" s="163"/>
      <c r="AE15" s="164"/>
      <c r="AF15" s="82" t="str">
        <f t="shared" si="0"/>
        <v/>
      </c>
      <c r="AG15" s="83"/>
      <c r="AH15" s="83"/>
      <c r="AI15" s="84"/>
      <c r="AV15" s="5"/>
    </row>
    <row r="16" spans="2:48" ht="18.75" customHeight="1" x14ac:dyDescent="0.4">
      <c r="C16" s="25"/>
      <c r="D16" s="25"/>
      <c r="E16" s="101"/>
      <c r="F16" s="102"/>
      <c r="G16" s="102"/>
      <c r="H16" s="102"/>
      <c r="I16" s="102"/>
      <c r="J16" s="102"/>
      <c r="K16" s="102"/>
      <c r="L16" s="102"/>
      <c r="M16" s="102"/>
      <c r="N16" s="102"/>
      <c r="O16" s="102"/>
      <c r="P16" s="102"/>
      <c r="Q16" s="102"/>
      <c r="R16" s="102"/>
      <c r="S16" s="102"/>
      <c r="T16" s="102"/>
      <c r="U16" s="102"/>
      <c r="V16" s="102"/>
      <c r="W16" s="103"/>
      <c r="X16" s="127"/>
      <c r="Y16" s="127"/>
      <c r="Z16" s="128"/>
      <c r="AA16" s="128"/>
      <c r="AB16" s="162"/>
      <c r="AC16" s="163"/>
      <c r="AD16" s="163"/>
      <c r="AE16" s="164"/>
      <c r="AF16" s="82" t="str">
        <f t="shared" si="0"/>
        <v/>
      </c>
      <c r="AG16" s="83"/>
      <c r="AH16" s="83"/>
      <c r="AI16" s="84"/>
      <c r="AV16" s="5"/>
    </row>
    <row r="17" spans="2:48" ht="18.75" customHeight="1" x14ac:dyDescent="0.4">
      <c r="C17" s="25"/>
      <c r="D17" s="25"/>
      <c r="E17" s="101"/>
      <c r="F17" s="102"/>
      <c r="G17" s="102"/>
      <c r="H17" s="102"/>
      <c r="I17" s="102"/>
      <c r="J17" s="102"/>
      <c r="K17" s="102"/>
      <c r="L17" s="102"/>
      <c r="M17" s="102"/>
      <c r="N17" s="102"/>
      <c r="O17" s="102"/>
      <c r="P17" s="102"/>
      <c r="Q17" s="102"/>
      <c r="R17" s="102"/>
      <c r="S17" s="102"/>
      <c r="T17" s="102"/>
      <c r="U17" s="102"/>
      <c r="V17" s="102"/>
      <c r="W17" s="103"/>
      <c r="X17" s="127"/>
      <c r="Y17" s="127"/>
      <c r="Z17" s="128"/>
      <c r="AA17" s="128"/>
      <c r="AB17" s="162"/>
      <c r="AC17" s="163"/>
      <c r="AD17" s="163"/>
      <c r="AE17" s="164"/>
      <c r="AF17" s="82" t="str">
        <f t="shared" si="0"/>
        <v/>
      </c>
      <c r="AG17" s="83"/>
      <c r="AH17" s="83"/>
      <c r="AI17" s="84"/>
      <c r="AV17" s="5"/>
    </row>
    <row r="18" spans="2:48" x14ac:dyDescent="0.4">
      <c r="C18" s="25"/>
      <c r="D18" s="25"/>
      <c r="E18" s="101"/>
      <c r="F18" s="102"/>
      <c r="G18" s="102"/>
      <c r="H18" s="102"/>
      <c r="I18" s="102"/>
      <c r="J18" s="102"/>
      <c r="K18" s="102"/>
      <c r="L18" s="102"/>
      <c r="M18" s="102"/>
      <c r="N18" s="102"/>
      <c r="O18" s="102"/>
      <c r="P18" s="102"/>
      <c r="Q18" s="102"/>
      <c r="R18" s="102"/>
      <c r="S18" s="102"/>
      <c r="T18" s="102"/>
      <c r="U18" s="102"/>
      <c r="V18" s="102"/>
      <c r="W18" s="103"/>
      <c r="X18" s="127"/>
      <c r="Y18" s="127"/>
      <c r="Z18" s="128"/>
      <c r="AA18" s="128"/>
      <c r="AB18" s="162"/>
      <c r="AC18" s="163"/>
      <c r="AD18" s="163"/>
      <c r="AE18" s="164"/>
      <c r="AF18" s="82" t="str">
        <f t="shared" si="0"/>
        <v/>
      </c>
      <c r="AG18" s="83"/>
      <c r="AH18" s="83"/>
      <c r="AI18" s="84"/>
      <c r="AV18" s="5"/>
    </row>
    <row r="19" spans="2:48" x14ac:dyDescent="0.4">
      <c r="C19" s="25"/>
      <c r="D19" s="25"/>
      <c r="E19" s="101"/>
      <c r="F19" s="102"/>
      <c r="G19" s="102"/>
      <c r="H19" s="102"/>
      <c r="I19" s="102"/>
      <c r="J19" s="102"/>
      <c r="K19" s="102"/>
      <c r="L19" s="102"/>
      <c r="M19" s="102"/>
      <c r="N19" s="102"/>
      <c r="O19" s="102"/>
      <c r="P19" s="102"/>
      <c r="Q19" s="102"/>
      <c r="R19" s="102"/>
      <c r="S19" s="102"/>
      <c r="T19" s="102"/>
      <c r="U19" s="102"/>
      <c r="V19" s="102"/>
      <c r="W19" s="103"/>
      <c r="X19" s="127"/>
      <c r="Y19" s="127"/>
      <c r="Z19" s="128"/>
      <c r="AA19" s="128"/>
      <c r="AB19" s="162"/>
      <c r="AC19" s="163"/>
      <c r="AD19" s="163"/>
      <c r="AE19" s="164"/>
      <c r="AF19" s="82" t="str">
        <f t="shared" si="0"/>
        <v/>
      </c>
      <c r="AG19" s="83"/>
      <c r="AH19" s="83"/>
      <c r="AI19" s="84"/>
      <c r="AV19" s="5"/>
    </row>
    <row r="20" spans="2:48" x14ac:dyDescent="0.4">
      <c r="C20" s="25"/>
      <c r="D20" s="25"/>
      <c r="E20" s="101"/>
      <c r="F20" s="102"/>
      <c r="G20" s="102"/>
      <c r="H20" s="102"/>
      <c r="I20" s="102"/>
      <c r="J20" s="102"/>
      <c r="K20" s="102"/>
      <c r="L20" s="102"/>
      <c r="M20" s="102"/>
      <c r="N20" s="102"/>
      <c r="O20" s="102"/>
      <c r="P20" s="102"/>
      <c r="Q20" s="102"/>
      <c r="R20" s="102"/>
      <c r="S20" s="102"/>
      <c r="T20" s="102"/>
      <c r="U20" s="102"/>
      <c r="V20" s="102"/>
      <c r="W20" s="103"/>
      <c r="X20" s="127"/>
      <c r="Y20" s="127"/>
      <c r="Z20" s="128"/>
      <c r="AA20" s="128"/>
      <c r="AB20" s="162"/>
      <c r="AC20" s="163"/>
      <c r="AD20" s="163"/>
      <c r="AE20" s="164"/>
      <c r="AF20" s="82" t="str">
        <f t="shared" si="0"/>
        <v/>
      </c>
      <c r="AG20" s="83"/>
      <c r="AH20" s="83"/>
      <c r="AI20" s="84"/>
    </row>
    <row r="21" spans="2:48" ht="18.75" customHeight="1" x14ac:dyDescent="0.4">
      <c r="B21" s="7"/>
      <c r="C21" s="25"/>
      <c r="D21" s="25"/>
      <c r="E21" s="101"/>
      <c r="F21" s="102"/>
      <c r="G21" s="102"/>
      <c r="H21" s="102"/>
      <c r="I21" s="102"/>
      <c r="J21" s="102"/>
      <c r="K21" s="102"/>
      <c r="L21" s="102"/>
      <c r="M21" s="102"/>
      <c r="N21" s="102"/>
      <c r="O21" s="102"/>
      <c r="P21" s="102"/>
      <c r="Q21" s="102"/>
      <c r="R21" s="102"/>
      <c r="S21" s="102"/>
      <c r="T21" s="102"/>
      <c r="U21" s="102"/>
      <c r="V21" s="102"/>
      <c r="W21" s="103"/>
      <c r="X21" s="127"/>
      <c r="Y21" s="127"/>
      <c r="Z21" s="128"/>
      <c r="AA21" s="128"/>
      <c r="AB21" s="162"/>
      <c r="AC21" s="163"/>
      <c r="AD21" s="163"/>
      <c r="AE21" s="164"/>
      <c r="AF21" s="82" t="str">
        <f t="shared" si="0"/>
        <v/>
      </c>
      <c r="AG21" s="83"/>
      <c r="AH21" s="83"/>
      <c r="AI21" s="84"/>
    </row>
    <row r="22" spans="2:48" ht="18.75" customHeight="1" x14ac:dyDescent="0.4">
      <c r="C22" s="25"/>
      <c r="D22" s="25"/>
      <c r="E22" s="101"/>
      <c r="F22" s="102"/>
      <c r="G22" s="102"/>
      <c r="H22" s="102"/>
      <c r="I22" s="102"/>
      <c r="J22" s="102"/>
      <c r="K22" s="102"/>
      <c r="L22" s="102"/>
      <c r="M22" s="102"/>
      <c r="N22" s="102"/>
      <c r="O22" s="102"/>
      <c r="P22" s="102"/>
      <c r="Q22" s="102"/>
      <c r="R22" s="102"/>
      <c r="S22" s="102"/>
      <c r="T22" s="102"/>
      <c r="U22" s="102"/>
      <c r="V22" s="102"/>
      <c r="W22" s="103"/>
      <c r="X22" s="127"/>
      <c r="Y22" s="127"/>
      <c r="Z22" s="128"/>
      <c r="AA22" s="128"/>
      <c r="AB22" s="162"/>
      <c r="AC22" s="163"/>
      <c r="AD22" s="163"/>
      <c r="AE22" s="164"/>
      <c r="AF22" s="82" t="str">
        <f t="shared" si="0"/>
        <v/>
      </c>
      <c r="AG22" s="83"/>
      <c r="AH22" s="83"/>
      <c r="AI22" s="84"/>
      <c r="AV22" s="5" t="b">
        <v>0</v>
      </c>
    </row>
    <row r="23" spans="2:48" x14ac:dyDescent="0.4">
      <c r="C23" s="25"/>
      <c r="D23" s="25"/>
      <c r="E23" s="101"/>
      <c r="F23" s="102"/>
      <c r="G23" s="102"/>
      <c r="H23" s="102"/>
      <c r="I23" s="102"/>
      <c r="J23" s="102"/>
      <c r="K23" s="102"/>
      <c r="L23" s="102"/>
      <c r="M23" s="102"/>
      <c r="N23" s="102"/>
      <c r="O23" s="102"/>
      <c r="P23" s="102"/>
      <c r="Q23" s="102"/>
      <c r="R23" s="102"/>
      <c r="S23" s="102"/>
      <c r="T23" s="102"/>
      <c r="U23" s="102"/>
      <c r="V23" s="102"/>
      <c r="W23" s="103"/>
      <c r="X23" s="127"/>
      <c r="Y23" s="127"/>
      <c r="Z23" s="128"/>
      <c r="AA23" s="128"/>
      <c r="AB23" s="162"/>
      <c r="AC23" s="163"/>
      <c r="AD23" s="163"/>
      <c r="AE23" s="164"/>
      <c r="AF23" s="82" t="str">
        <f t="shared" si="0"/>
        <v/>
      </c>
      <c r="AG23" s="83"/>
      <c r="AH23" s="83"/>
      <c r="AI23" s="84"/>
      <c r="AV23" s="5"/>
    </row>
    <row r="24" spans="2:48" x14ac:dyDescent="0.4">
      <c r="C24" s="25"/>
      <c r="D24" s="25"/>
      <c r="E24" s="101"/>
      <c r="F24" s="102"/>
      <c r="G24" s="102"/>
      <c r="H24" s="102"/>
      <c r="I24" s="102"/>
      <c r="J24" s="102"/>
      <c r="K24" s="102"/>
      <c r="L24" s="102"/>
      <c r="M24" s="102"/>
      <c r="N24" s="102"/>
      <c r="O24" s="102"/>
      <c r="P24" s="102"/>
      <c r="Q24" s="102"/>
      <c r="R24" s="102"/>
      <c r="S24" s="102"/>
      <c r="T24" s="102"/>
      <c r="U24" s="102"/>
      <c r="V24" s="102"/>
      <c r="W24" s="103"/>
      <c r="X24" s="127"/>
      <c r="Y24" s="127"/>
      <c r="Z24" s="128"/>
      <c r="AA24" s="128"/>
      <c r="AB24" s="162"/>
      <c r="AC24" s="163"/>
      <c r="AD24" s="163"/>
      <c r="AE24" s="164"/>
      <c r="AF24" s="82" t="str">
        <f t="shared" si="0"/>
        <v/>
      </c>
      <c r="AG24" s="83"/>
      <c r="AH24" s="83"/>
      <c r="AI24" s="84"/>
      <c r="AV24" s="14"/>
    </row>
    <row r="25" spans="2:48" x14ac:dyDescent="0.4">
      <c r="C25" s="25"/>
      <c r="D25" s="25"/>
      <c r="E25" s="101"/>
      <c r="F25" s="102"/>
      <c r="G25" s="102"/>
      <c r="H25" s="102"/>
      <c r="I25" s="102"/>
      <c r="J25" s="102"/>
      <c r="K25" s="102"/>
      <c r="L25" s="102"/>
      <c r="M25" s="102"/>
      <c r="N25" s="102"/>
      <c r="O25" s="102"/>
      <c r="P25" s="102"/>
      <c r="Q25" s="102"/>
      <c r="R25" s="102"/>
      <c r="S25" s="102"/>
      <c r="T25" s="102"/>
      <c r="U25" s="102"/>
      <c r="V25" s="102"/>
      <c r="W25" s="103"/>
      <c r="X25" s="127"/>
      <c r="Y25" s="127"/>
      <c r="Z25" s="128"/>
      <c r="AA25" s="128"/>
      <c r="AB25" s="162"/>
      <c r="AC25" s="163"/>
      <c r="AD25" s="163"/>
      <c r="AE25" s="164"/>
      <c r="AF25" s="82" t="str">
        <f t="shared" si="0"/>
        <v/>
      </c>
      <c r="AG25" s="83"/>
      <c r="AH25" s="83"/>
      <c r="AI25" s="84"/>
      <c r="AV25" s="15" t="s">
        <v>38</v>
      </c>
    </row>
    <row r="26" spans="2:48" x14ac:dyDescent="0.4">
      <c r="C26" s="25"/>
      <c r="D26" s="25"/>
      <c r="E26" s="101"/>
      <c r="F26" s="102"/>
      <c r="G26" s="102"/>
      <c r="H26" s="102"/>
      <c r="I26" s="102"/>
      <c r="J26" s="102"/>
      <c r="K26" s="102"/>
      <c r="L26" s="102"/>
      <c r="M26" s="102"/>
      <c r="N26" s="102"/>
      <c r="O26" s="102"/>
      <c r="P26" s="102"/>
      <c r="Q26" s="102"/>
      <c r="R26" s="102"/>
      <c r="S26" s="102"/>
      <c r="T26" s="102"/>
      <c r="U26" s="102"/>
      <c r="V26" s="102"/>
      <c r="W26" s="103"/>
      <c r="X26" s="127"/>
      <c r="Y26" s="127"/>
      <c r="Z26" s="128"/>
      <c r="AA26" s="128"/>
      <c r="AB26" s="162"/>
      <c r="AC26" s="163"/>
      <c r="AD26" s="163"/>
      <c r="AE26" s="164"/>
      <c r="AF26" s="82" t="str">
        <f t="shared" si="0"/>
        <v/>
      </c>
      <c r="AG26" s="83"/>
      <c r="AH26" s="83"/>
      <c r="AI26" s="84"/>
      <c r="AV26" s="15" t="s">
        <v>39</v>
      </c>
    </row>
    <row r="27" spans="2:48" x14ac:dyDescent="0.4">
      <c r="C27" s="25"/>
      <c r="D27" s="25"/>
      <c r="E27" s="101"/>
      <c r="F27" s="102"/>
      <c r="G27" s="102"/>
      <c r="H27" s="102"/>
      <c r="I27" s="102"/>
      <c r="J27" s="102"/>
      <c r="K27" s="102"/>
      <c r="L27" s="102"/>
      <c r="M27" s="102"/>
      <c r="N27" s="102"/>
      <c r="O27" s="102"/>
      <c r="P27" s="102"/>
      <c r="Q27" s="102"/>
      <c r="R27" s="102"/>
      <c r="S27" s="102"/>
      <c r="T27" s="102"/>
      <c r="U27" s="102"/>
      <c r="V27" s="102"/>
      <c r="W27" s="103"/>
      <c r="X27" s="127"/>
      <c r="Y27" s="127"/>
      <c r="Z27" s="128"/>
      <c r="AA27" s="128"/>
      <c r="AB27" s="162"/>
      <c r="AC27" s="163"/>
      <c r="AD27" s="163"/>
      <c r="AE27" s="164"/>
      <c r="AF27" s="82" t="str">
        <f t="shared" si="0"/>
        <v/>
      </c>
      <c r="AG27" s="83"/>
      <c r="AH27" s="83"/>
      <c r="AI27" s="84"/>
      <c r="AV27" s="15" t="s">
        <v>40</v>
      </c>
    </row>
    <row r="28" spans="2:48" x14ac:dyDescent="0.4">
      <c r="C28" s="25"/>
      <c r="D28" s="25"/>
      <c r="E28" s="101"/>
      <c r="F28" s="102"/>
      <c r="G28" s="102"/>
      <c r="H28" s="102"/>
      <c r="I28" s="102"/>
      <c r="J28" s="102"/>
      <c r="K28" s="102"/>
      <c r="L28" s="102"/>
      <c r="M28" s="102"/>
      <c r="N28" s="102"/>
      <c r="O28" s="102"/>
      <c r="P28" s="102"/>
      <c r="Q28" s="102"/>
      <c r="R28" s="102"/>
      <c r="S28" s="102"/>
      <c r="T28" s="102"/>
      <c r="U28" s="102"/>
      <c r="V28" s="102"/>
      <c r="W28" s="103"/>
      <c r="X28" s="127"/>
      <c r="Y28" s="127"/>
      <c r="Z28" s="128"/>
      <c r="AA28" s="128"/>
      <c r="AB28" s="162"/>
      <c r="AC28" s="163"/>
      <c r="AD28" s="163"/>
      <c r="AE28" s="164"/>
      <c r="AF28" s="82" t="str">
        <f t="shared" si="0"/>
        <v/>
      </c>
      <c r="AG28" s="83"/>
      <c r="AH28" s="83"/>
      <c r="AI28" s="84"/>
      <c r="AV28" s="5"/>
    </row>
    <row r="29" spans="2:48" x14ac:dyDescent="0.4">
      <c r="C29" s="25"/>
      <c r="D29" s="25"/>
      <c r="E29" s="101"/>
      <c r="F29" s="102"/>
      <c r="G29" s="102"/>
      <c r="H29" s="102"/>
      <c r="I29" s="102"/>
      <c r="J29" s="102"/>
      <c r="K29" s="102"/>
      <c r="L29" s="102"/>
      <c r="M29" s="102"/>
      <c r="N29" s="102"/>
      <c r="O29" s="102"/>
      <c r="P29" s="102"/>
      <c r="Q29" s="102"/>
      <c r="R29" s="102"/>
      <c r="S29" s="102"/>
      <c r="T29" s="102"/>
      <c r="U29" s="102"/>
      <c r="V29" s="102"/>
      <c r="W29" s="103"/>
      <c r="X29" s="127"/>
      <c r="Y29" s="127"/>
      <c r="Z29" s="128"/>
      <c r="AA29" s="128"/>
      <c r="AB29" s="162"/>
      <c r="AC29" s="163"/>
      <c r="AD29" s="163"/>
      <c r="AE29" s="164"/>
      <c r="AF29" s="82" t="str">
        <f t="shared" si="0"/>
        <v/>
      </c>
      <c r="AG29" s="83"/>
      <c r="AH29" s="83"/>
      <c r="AI29" s="84"/>
      <c r="AV29" s="5"/>
    </row>
    <row r="30" spans="2:48" x14ac:dyDescent="0.4">
      <c r="C30" s="25"/>
      <c r="D30" s="25"/>
      <c r="E30" s="101"/>
      <c r="F30" s="102"/>
      <c r="G30" s="102"/>
      <c r="H30" s="102"/>
      <c r="I30" s="102"/>
      <c r="J30" s="102"/>
      <c r="K30" s="102"/>
      <c r="L30" s="102"/>
      <c r="M30" s="102"/>
      <c r="N30" s="102"/>
      <c r="O30" s="102"/>
      <c r="P30" s="102"/>
      <c r="Q30" s="102"/>
      <c r="R30" s="102"/>
      <c r="S30" s="102"/>
      <c r="T30" s="102"/>
      <c r="U30" s="102"/>
      <c r="V30" s="102"/>
      <c r="W30" s="103"/>
      <c r="X30" s="127"/>
      <c r="Y30" s="127"/>
      <c r="Z30" s="128"/>
      <c r="AA30" s="128"/>
      <c r="AB30" s="162"/>
      <c r="AC30" s="163"/>
      <c r="AD30" s="163"/>
      <c r="AE30" s="164"/>
      <c r="AF30" s="82" t="str">
        <f t="shared" si="0"/>
        <v/>
      </c>
      <c r="AG30" s="83"/>
      <c r="AH30" s="83"/>
      <c r="AI30" s="84"/>
      <c r="AV30" s="5"/>
    </row>
    <row r="31" spans="2:48" x14ac:dyDescent="0.4">
      <c r="C31" s="25"/>
      <c r="D31" s="25"/>
      <c r="E31" s="101"/>
      <c r="F31" s="102"/>
      <c r="G31" s="102"/>
      <c r="H31" s="102"/>
      <c r="I31" s="102"/>
      <c r="J31" s="102"/>
      <c r="K31" s="102"/>
      <c r="L31" s="102"/>
      <c r="M31" s="102"/>
      <c r="N31" s="102"/>
      <c r="O31" s="102"/>
      <c r="P31" s="102"/>
      <c r="Q31" s="102"/>
      <c r="R31" s="102"/>
      <c r="S31" s="102"/>
      <c r="T31" s="102"/>
      <c r="U31" s="102"/>
      <c r="V31" s="102"/>
      <c r="W31" s="103"/>
      <c r="X31" s="127"/>
      <c r="Y31" s="127"/>
      <c r="Z31" s="128"/>
      <c r="AA31" s="128"/>
      <c r="AB31" s="162"/>
      <c r="AC31" s="163"/>
      <c r="AD31" s="163"/>
      <c r="AE31" s="164"/>
      <c r="AF31" s="82" t="str">
        <f t="shared" si="0"/>
        <v/>
      </c>
      <c r="AG31" s="83"/>
      <c r="AH31" s="83"/>
      <c r="AI31" s="84"/>
      <c r="AV31" s="5"/>
    </row>
    <row r="32" spans="2:48" x14ac:dyDescent="0.4">
      <c r="C32" s="25"/>
      <c r="D32" s="25"/>
      <c r="E32" s="101"/>
      <c r="F32" s="102"/>
      <c r="G32" s="102"/>
      <c r="H32" s="102"/>
      <c r="I32" s="102"/>
      <c r="J32" s="102"/>
      <c r="K32" s="102"/>
      <c r="L32" s="102"/>
      <c r="M32" s="102"/>
      <c r="N32" s="102"/>
      <c r="O32" s="102"/>
      <c r="P32" s="102"/>
      <c r="Q32" s="102"/>
      <c r="R32" s="102"/>
      <c r="S32" s="102"/>
      <c r="T32" s="102"/>
      <c r="U32" s="102"/>
      <c r="V32" s="102"/>
      <c r="W32" s="103"/>
      <c r="X32" s="127"/>
      <c r="Y32" s="127"/>
      <c r="Z32" s="128"/>
      <c r="AA32" s="128"/>
      <c r="AB32" s="162"/>
      <c r="AC32" s="163"/>
      <c r="AD32" s="163"/>
      <c r="AE32" s="164"/>
      <c r="AF32" s="82" t="str">
        <f t="shared" si="0"/>
        <v/>
      </c>
      <c r="AG32" s="83"/>
      <c r="AH32" s="83"/>
      <c r="AI32" s="84"/>
      <c r="AV32" s="5"/>
    </row>
    <row r="33" spans="3:48" x14ac:dyDescent="0.4">
      <c r="C33" s="25"/>
      <c r="D33" s="25"/>
      <c r="E33" s="101"/>
      <c r="F33" s="102"/>
      <c r="G33" s="102"/>
      <c r="H33" s="102"/>
      <c r="I33" s="102"/>
      <c r="J33" s="102"/>
      <c r="K33" s="102"/>
      <c r="L33" s="102"/>
      <c r="M33" s="102"/>
      <c r="N33" s="102"/>
      <c r="O33" s="102"/>
      <c r="P33" s="102"/>
      <c r="Q33" s="102"/>
      <c r="R33" s="102"/>
      <c r="S33" s="102"/>
      <c r="T33" s="102"/>
      <c r="U33" s="102"/>
      <c r="V33" s="102"/>
      <c r="W33" s="103"/>
      <c r="X33" s="127"/>
      <c r="Y33" s="127"/>
      <c r="Z33" s="128"/>
      <c r="AA33" s="128"/>
      <c r="AB33" s="162"/>
      <c r="AC33" s="163"/>
      <c r="AD33" s="163"/>
      <c r="AE33" s="164"/>
      <c r="AF33" s="82" t="str">
        <f t="shared" si="0"/>
        <v/>
      </c>
      <c r="AG33" s="83"/>
      <c r="AH33" s="83"/>
      <c r="AI33" s="84"/>
      <c r="AV33" s="5"/>
    </row>
    <row r="34" spans="3:48" x14ac:dyDescent="0.4">
      <c r="C34" s="25"/>
      <c r="D34" s="25"/>
      <c r="E34" s="101"/>
      <c r="F34" s="102"/>
      <c r="G34" s="102"/>
      <c r="H34" s="102"/>
      <c r="I34" s="102"/>
      <c r="J34" s="102"/>
      <c r="K34" s="102"/>
      <c r="L34" s="102"/>
      <c r="M34" s="102"/>
      <c r="N34" s="102"/>
      <c r="O34" s="102"/>
      <c r="P34" s="102"/>
      <c r="Q34" s="102"/>
      <c r="R34" s="102"/>
      <c r="S34" s="102"/>
      <c r="T34" s="102"/>
      <c r="U34" s="102"/>
      <c r="V34" s="102"/>
      <c r="W34" s="103"/>
      <c r="X34" s="127"/>
      <c r="Y34" s="127"/>
      <c r="Z34" s="128"/>
      <c r="AA34" s="128"/>
      <c r="AB34" s="162"/>
      <c r="AC34" s="163"/>
      <c r="AD34" s="163"/>
      <c r="AE34" s="164"/>
      <c r="AF34" s="82" t="str">
        <f t="shared" si="0"/>
        <v/>
      </c>
      <c r="AG34" s="83"/>
      <c r="AH34" s="83"/>
      <c r="AI34" s="84"/>
      <c r="AV34" s="5"/>
    </row>
    <row r="35" spans="3:48" x14ac:dyDescent="0.4">
      <c r="C35" s="25"/>
      <c r="D35" s="25"/>
      <c r="E35" s="101"/>
      <c r="F35" s="102"/>
      <c r="G35" s="102"/>
      <c r="H35" s="102"/>
      <c r="I35" s="102"/>
      <c r="J35" s="102"/>
      <c r="K35" s="102"/>
      <c r="L35" s="102"/>
      <c r="M35" s="102"/>
      <c r="N35" s="102"/>
      <c r="O35" s="102"/>
      <c r="P35" s="102"/>
      <c r="Q35" s="102"/>
      <c r="R35" s="102"/>
      <c r="S35" s="102"/>
      <c r="T35" s="102"/>
      <c r="U35" s="102"/>
      <c r="V35" s="102"/>
      <c r="W35" s="103"/>
      <c r="X35" s="127"/>
      <c r="Y35" s="127"/>
      <c r="Z35" s="128"/>
      <c r="AA35" s="128"/>
      <c r="AB35" s="162"/>
      <c r="AC35" s="163"/>
      <c r="AD35" s="163"/>
      <c r="AE35" s="164"/>
      <c r="AF35" s="82" t="str">
        <f t="shared" si="0"/>
        <v/>
      </c>
      <c r="AG35" s="83"/>
      <c r="AH35" s="83"/>
      <c r="AI35" s="84"/>
      <c r="AV35" s="5"/>
    </row>
    <row r="36" spans="3:48" x14ac:dyDescent="0.4">
      <c r="C36" s="25"/>
      <c r="D36" s="25"/>
      <c r="E36" s="101"/>
      <c r="F36" s="102"/>
      <c r="G36" s="102"/>
      <c r="H36" s="102"/>
      <c r="I36" s="102"/>
      <c r="J36" s="102"/>
      <c r="K36" s="102"/>
      <c r="L36" s="102"/>
      <c r="M36" s="102"/>
      <c r="N36" s="102"/>
      <c r="O36" s="102"/>
      <c r="P36" s="102"/>
      <c r="Q36" s="102"/>
      <c r="R36" s="102"/>
      <c r="S36" s="102"/>
      <c r="T36" s="102"/>
      <c r="U36" s="102"/>
      <c r="V36" s="102"/>
      <c r="W36" s="103"/>
      <c r="X36" s="127"/>
      <c r="Y36" s="127"/>
      <c r="Z36" s="128"/>
      <c r="AA36" s="128"/>
      <c r="AB36" s="162"/>
      <c r="AC36" s="163"/>
      <c r="AD36" s="163"/>
      <c r="AE36" s="164"/>
      <c r="AF36" s="82" t="str">
        <f t="shared" si="0"/>
        <v/>
      </c>
      <c r="AG36" s="83"/>
      <c r="AH36" s="83"/>
      <c r="AI36" s="84"/>
      <c r="AV36" s="5"/>
    </row>
    <row r="37" spans="3:48" x14ac:dyDescent="0.4">
      <c r="C37" s="25"/>
      <c r="D37" s="25"/>
      <c r="E37" s="101"/>
      <c r="F37" s="102"/>
      <c r="G37" s="102"/>
      <c r="H37" s="102"/>
      <c r="I37" s="102"/>
      <c r="J37" s="102"/>
      <c r="K37" s="102"/>
      <c r="L37" s="102"/>
      <c r="M37" s="102"/>
      <c r="N37" s="102"/>
      <c r="O37" s="102"/>
      <c r="P37" s="102"/>
      <c r="Q37" s="102"/>
      <c r="R37" s="102"/>
      <c r="S37" s="102"/>
      <c r="T37" s="102"/>
      <c r="U37" s="102"/>
      <c r="V37" s="102"/>
      <c r="W37" s="103"/>
      <c r="X37" s="127"/>
      <c r="Y37" s="127"/>
      <c r="Z37" s="128"/>
      <c r="AA37" s="128"/>
      <c r="AB37" s="162"/>
      <c r="AC37" s="163"/>
      <c r="AD37" s="163"/>
      <c r="AE37" s="164"/>
      <c r="AF37" s="82" t="str">
        <f t="shared" si="0"/>
        <v/>
      </c>
      <c r="AG37" s="83"/>
      <c r="AH37" s="83"/>
      <c r="AI37" s="84"/>
      <c r="AV37" s="5"/>
    </row>
    <row r="38" spans="3:48" x14ac:dyDescent="0.4">
      <c r="C38" s="25"/>
      <c r="D38" s="25"/>
      <c r="E38" s="101"/>
      <c r="F38" s="102"/>
      <c r="G38" s="102"/>
      <c r="H38" s="102"/>
      <c r="I38" s="102"/>
      <c r="J38" s="102"/>
      <c r="K38" s="102"/>
      <c r="L38" s="102"/>
      <c r="M38" s="102"/>
      <c r="N38" s="102"/>
      <c r="O38" s="102"/>
      <c r="P38" s="102"/>
      <c r="Q38" s="102"/>
      <c r="R38" s="102"/>
      <c r="S38" s="102"/>
      <c r="T38" s="102"/>
      <c r="U38" s="102"/>
      <c r="V38" s="102"/>
      <c r="W38" s="103"/>
      <c r="X38" s="127"/>
      <c r="Y38" s="127"/>
      <c r="Z38" s="128"/>
      <c r="AA38" s="128"/>
      <c r="AB38" s="162"/>
      <c r="AC38" s="163"/>
      <c r="AD38" s="163"/>
      <c r="AE38" s="164"/>
      <c r="AF38" s="82" t="str">
        <f t="shared" si="0"/>
        <v/>
      </c>
      <c r="AG38" s="83"/>
      <c r="AH38" s="83"/>
      <c r="AI38" s="84"/>
      <c r="AV38" s="5"/>
    </row>
    <row r="39" spans="3:48" x14ac:dyDescent="0.4">
      <c r="C39" s="7"/>
      <c r="D39" s="7"/>
      <c r="E39" s="7"/>
      <c r="F39" s="7"/>
      <c r="G39" s="7"/>
      <c r="H39" s="7"/>
      <c r="I39" s="7"/>
      <c r="J39" s="7"/>
      <c r="K39" s="7"/>
      <c r="L39" s="7"/>
      <c r="M39" s="7"/>
      <c r="N39" s="7"/>
      <c r="O39" s="7"/>
      <c r="P39" s="7"/>
      <c r="Q39" s="7"/>
      <c r="R39" s="35"/>
      <c r="S39" s="21"/>
      <c r="T39" s="35"/>
      <c r="U39" s="35"/>
      <c r="V39" s="35"/>
      <c r="W39" s="18" t="s">
        <v>18</v>
      </c>
      <c r="X39" s="123" t="s">
        <v>44</v>
      </c>
      <c r="Y39" s="123"/>
      <c r="Z39" s="123"/>
      <c r="AA39" s="123"/>
      <c r="AB39" s="144" t="s">
        <v>36</v>
      </c>
      <c r="AC39" s="64"/>
      <c r="AD39" s="64"/>
      <c r="AE39" s="64"/>
      <c r="AF39" s="165">
        <f>SUM(AF5:AI38)</f>
        <v>0</v>
      </c>
      <c r="AG39" s="166"/>
      <c r="AH39" s="166"/>
      <c r="AI39" s="167"/>
      <c r="AV39" s="5"/>
    </row>
    <row r="40" spans="3:48" x14ac:dyDescent="0.4">
      <c r="C40" s="104" t="s">
        <v>47</v>
      </c>
      <c r="D40" s="105"/>
      <c r="E40" s="106"/>
      <c r="F40" s="104" t="s">
        <v>48</v>
      </c>
      <c r="G40" s="105"/>
      <c r="H40" s="106"/>
      <c r="I40" s="104" t="s">
        <v>49</v>
      </c>
      <c r="J40" s="105"/>
      <c r="K40" s="106"/>
      <c r="L40" s="104" t="s">
        <v>50</v>
      </c>
      <c r="M40" s="105"/>
      <c r="N40" s="106"/>
      <c r="R40" s="35"/>
      <c r="S40" s="21"/>
      <c r="T40" s="35"/>
      <c r="U40" s="35"/>
      <c r="V40" s="35"/>
      <c r="W40" s="35"/>
      <c r="X40" s="125" t="s">
        <v>38</v>
      </c>
      <c r="Y40" s="125"/>
      <c r="Z40" s="125"/>
      <c r="AA40" s="125"/>
      <c r="AB40" s="144" t="s">
        <v>19</v>
      </c>
      <c r="AC40" s="64"/>
      <c r="AD40" s="64"/>
      <c r="AE40" s="64"/>
      <c r="AF40" s="168">
        <f>IF(X40="切捨",ROUNDDOWN(AF39*0.1,0),IF(X40="切上",ROUNDUP(AF39*0.1,0),IF(X40="四捨五入",ROUND(AF39*0.1,0),"未選択")))</f>
        <v>0</v>
      </c>
      <c r="AG40" s="132"/>
      <c r="AH40" s="132"/>
      <c r="AI40" s="132"/>
      <c r="AV40" s="5"/>
    </row>
    <row r="41" spans="3:48" x14ac:dyDescent="0.4">
      <c r="C41" s="11"/>
      <c r="D41" s="10"/>
      <c r="E41" s="12"/>
      <c r="F41" s="11"/>
      <c r="G41" s="10"/>
      <c r="H41" s="12"/>
      <c r="I41" s="11"/>
      <c r="J41" s="10"/>
      <c r="K41" s="12"/>
      <c r="L41" s="11"/>
      <c r="M41" s="10"/>
      <c r="N41" s="12"/>
      <c r="R41" s="35"/>
      <c r="S41" s="21"/>
      <c r="T41" s="35"/>
      <c r="U41" s="35"/>
      <c r="V41" s="35"/>
      <c r="W41" s="35"/>
      <c r="X41" s="35"/>
      <c r="Y41" s="35"/>
      <c r="Z41" s="35"/>
      <c r="AA41" s="21"/>
      <c r="AB41" s="21"/>
      <c r="AC41" s="21"/>
      <c r="AD41" s="17"/>
      <c r="AE41" s="17"/>
      <c r="AF41" s="17"/>
      <c r="AG41" s="17"/>
      <c r="AH41" s="17"/>
      <c r="AI41" s="17"/>
      <c r="AV41" s="5"/>
    </row>
    <row r="42" spans="3:48" x14ac:dyDescent="0.4">
      <c r="C42" s="9"/>
      <c r="D42" s="4"/>
      <c r="E42" s="13"/>
      <c r="F42" s="9"/>
      <c r="G42" s="4"/>
      <c r="H42" s="13"/>
      <c r="I42" s="9"/>
      <c r="J42" s="4"/>
      <c r="K42" s="13"/>
      <c r="L42" s="9"/>
      <c r="M42" s="4"/>
      <c r="N42" s="13"/>
      <c r="Z42" s="50" t="s">
        <v>34</v>
      </c>
      <c r="AA42" s="50"/>
      <c r="AB42" s="50"/>
      <c r="AC42" s="50"/>
      <c r="AD42" s="50"/>
      <c r="AE42" s="50"/>
      <c r="AF42" s="50"/>
      <c r="AG42" s="50"/>
      <c r="AH42" s="50"/>
      <c r="AI42" s="50"/>
    </row>
    <row r="43" spans="3:48" x14ac:dyDescent="0.4">
      <c r="C43" s="107"/>
      <c r="D43" s="107"/>
      <c r="E43" s="107"/>
      <c r="F43" s="107"/>
      <c r="G43" s="107"/>
      <c r="H43" s="107"/>
      <c r="I43" s="107"/>
      <c r="J43" s="107"/>
      <c r="K43" s="107"/>
      <c r="L43" s="107"/>
      <c r="M43" s="107"/>
      <c r="N43" s="107"/>
      <c r="Z43" s="50" t="s">
        <v>35</v>
      </c>
      <c r="AA43" s="50"/>
      <c r="AB43" s="50"/>
      <c r="AC43" s="50"/>
      <c r="AD43" s="50"/>
      <c r="AE43" s="50"/>
      <c r="AF43" s="50"/>
      <c r="AG43" s="50"/>
      <c r="AH43" s="50"/>
      <c r="AI43" s="50"/>
    </row>
    <row r="44" spans="3:48" x14ac:dyDescent="0.4">
      <c r="C44" s="9"/>
      <c r="D44" s="4"/>
      <c r="E44" s="13"/>
      <c r="F44" s="9"/>
      <c r="G44" s="4"/>
      <c r="H44" s="13"/>
      <c r="I44" s="9"/>
      <c r="J44" s="4"/>
      <c r="K44" s="13"/>
      <c r="L44" s="9"/>
      <c r="M44" s="4"/>
      <c r="N44" s="13"/>
      <c r="Z44" s="99" t="s">
        <v>37</v>
      </c>
      <c r="AA44" s="99"/>
      <c r="AB44" s="99"/>
      <c r="AC44" s="99"/>
      <c r="AD44" s="99"/>
      <c r="AE44" s="99"/>
      <c r="AF44" s="99"/>
      <c r="AG44" s="99"/>
      <c r="AH44" s="99"/>
      <c r="AI44" s="99"/>
    </row>
  </sheetData>
  <sheetProtection algorithmName="SHA-512" hashValue="2sydFwgXQFeil42WQszdiIfR5A/Mw43BjaME6oEDSTCbN9+OWra8O2LmQwsTWLV9Dh1KXhYrwvQysnJvDeUYHw==" saltValue="ffFQtuHbdwlRDyYr736FmQ==" spinCount="100000" sheet="1" selectLockedCells="1"/>
  <mergeCells count="195">
    <mergeCell ref="C1:E2"/>
    <mergeCell ref="F1:N2"/>
    <mergeCell ref="AD3:AI3"/>
    <mergeCell ref="E4:W4"/>
    <mergeCell ref="X4:Y4"/>
    <mergeCell ref="Z4:AA4"/>
    <mergeCell ref="AB4:AE4"/>
    <mergeCell ref="AF4:AI4"/>
    <mergeCell ref="E5:W5"/>
    <mergeCell ref="X5:Y5"/>
    <mergeCell ref="Z5:AA5"/>
    <mergeCell ref="AB5:AE5"/>
    <mergeCell ref="AF5:AI5"/>
    <mergeCell ref="E6:W6"/>
    <mergeCell ref="X6:Y6"/>
    <mergeCell ref="Z6:AA6"/>
    <mergeCell ref="AB6:AE6"/>
    <mergeCell ref="AF6:AI6"/>
    <mergeCell ref="E7:W7"/>
    <mergeCell ref="X7:Y7"/>
    <mergeCell ref="Z7:AA7"/>
    <mergeCell ref="AB7:AE7"/>
    <mergeCell ref="AF7:AI7"/>
    <mergeCell ref="E8:W8"/>
    <mergeCell ref="X8:Y8"/>
    <mergeCell ref="Z8:AA8"/>
    <mergeCell ref="AB8:AE8"/>
    <mergeCell ref="AF8:AI8"/>
    <mergeCell ref="E9:W9"/>
    <mergeCell ref="X9:Y9"/>
    <mergeCell ref="Z9:AA9"/>
    <mergeCell ref="AB9:AE9"/>
    <mergeCell ref="AF9:AI9"/>
    <mergeCell ref="E10:W10"/>
    <mergeCell ref="X10:Y10"/>
    <mergeCell ref="Z10:AA10"/>
    <mergeCell ref="AB10:AE10"/>
    <mergeCell ref="AF10:AI10"/>
    <mergeCell ref="E11:W11"/>
    <mergeCell ref="X11:Y11"/>
    <mergeCell ref="Z11:AA11"/>
    <mergeCell ref="AB11:AE11"/>
    <mergeCell ref="AF11:AI11"/>
    <mergeCell ref="E12:W12"/>
    <mergeCell ref="X12:Y12"/>
    <mergeCell ref="Z12:AA12"/>
    <mergeCell ref="AB12:AE12"/>
    <mergeCell ref="AF12:AI12"/>
    <mergeCell ref="E13:W13"/>
    <mergeCell ref="X13:Y13"/>
    <mergeCell ref="Z13:AA13"/>
    <mergeCell ref="AB13:AE13"/>
    <mergeCell ref="AF13:AI13"/>
    <mergeCell ref="E14:W14"/>
    <mergeCell ref="X14:Y14"/>
    <mergeCell ref="Z14:AA14"/>
    <mergeCell ref="AB14:AE14"/>
    <mergeCell ref="AF14:AI14"/>
    <mergeCell ref="E15:W15"/>
    <mergeCell ref="X15:Y15"/>
    <mergeCell ref="Z15:AA15"/>
    <mergeCell ref="AB15:AE15"/>
    <mergeCell ref="AF15:AI15"/>
    <mergeCell ref="E16:W16"/>
    <mergeCell ref="X16:Y16"/>
    <mergeCell ref="Z16:AA16"/>
    <mergeCell ref="AB16:AE16"/>
    <mergeCell ref="AF16:AI16"/>
    <mergeCell ref="E17:W17"/>
    <mergeCell ref="X17:Y17"/>
    <mergeCell ref="Z17:AA17"/>
    <mergeCell ref="AB17:AE17"/>
    <mergeCell ref="AF17:AI17"/>
    <mergeCell ref="E18:W18"/>
    <mergeCell ref="X18:Y18"/>
    <mergeCell ref="Z18:AA18"/>
    <mergeCell ref="AB18:AE18"/>
    <mergeCell ref="AF18:AI18"/>
    <mergeCell ref="E19:W19"/>
    <mergeCell ref="X19:Y19"/>
    <mergeCell ref="Z19:AA19"/>
    <mergeCell ref="AB19:AE19"/>
    <mergeCell ref="AF19:AI19"/>
    <mergeCell ref="E20:W20"/>
    <mergeCell ref="X20:Y20"/>
    <mergeCell ref="Z20:AA20"/>
    <mergeCell ref="AB20:AE20"/>
    <mergeCell ref="AF20:AI20"/>
    <mergeCell ref="E21:W21"/>
    <mergeCell ref="X21:Y21"/>
    <mergeCell ref="Z21:AA21"/>
    <mergeCell ref="AB21:AE21"/>
    <mergeCell ref="AF21:AI21"/>
    <mergeCell ref="E22:W22"/>
    <mergeCell ref="X22:Y22"/>
    <mergeCell ref="Z22:AA22"/>
    <mergeCell ref="AB22:AE22"/>
    <mergeCell ref="AF22:AI22"/>
    <mergeCell ref="E23:W23"/>
    <mergeCell ref="X23:Y23"/>
    <mergeCell ref="Z23:AA23"/>
    <mergeCell ref="AB23:AE23"/>
    <mergeCell ref="AF23:AI23"/>
    <mergeCell ref="E24:W24"/>
    <mergeCell ref="X24:Y24"/>
    <mergeCell ref="Z24:AA24"/>
    <mergeCell ref="AB24:AE24"/>
    <mergeCell ref="AF24:AI24"/>
    <mergeCell ref="E25:W25"/>
    <mergeCell ref="X25:Y25"/>
    <mergeCell ref="Z25:AA25"/>
    <mergeCell ref="AB25:AE25"/>
    <mergeCell ref="AF25:AI25"/>
    <mergeCell ref="E26:W26"/>
    <mergeCell ref="X26:Y26"/>
    <mergeCell ref="Z26:AA26"/>
    <mergeCell ref="AB26:AE26"/>
    <mergeCell ref="AF26:AI26"/>
    <mergeCell ref="E27:W27"/>
    <mergeCell ref="X27:Y27"/>
    <mergeCell ref="Z27:AA27"/>
    <mergeCell ref="AB27:AE27"/>
    <mergeCell ref="AF27:AI27"/>
    <mergeCell ref="E28:W28"/>
    <mergeCell ref="X28:Y28"/>
    <mergeCell ref="Z28:AA28"/>
    <mergeCell ref="AB28:AE28"/>
    <mergeCell ref="AF28:AI28"/>
    <mergeCell ref="E29:W29"/>
    <mergeCell ref="X29:Y29"/>
    <mergeCell ref="Z29:AA29"/>
    <mergeCell ref="AB29:AE29"/>
    <mergeCell ref="AF29:AI29"/>
    <mergeCell ref="E30:W30"/>
    <mergeCell ref="X30:Y30"/>
    <mergeCell ref="Z30:AA30"/>
    <mergeCell ref="AB30:AE30"/>
    <mergeCell ref="AF30:AI30"/>
    <mergeCell ref="E31:W31"/>
    <mergeCell ref="X31:Y31"/>
    <mergeCell ref="Z31:AA31"/>
    <mergeCell ref="AB31:AE31"/>
    <mergeCell ref="AF31:AI31"/>
    <mergeCell ref="E32:W32"/>
    <mergeCell ref="X32:Y32"/>
    <mergeCell ref="Z32:AA32"/>
    <mergeCell ref="AB32:AE32"/>
    <mergeCell ref="AF32:AI32"/>
    <mergeCell ref="E33:W33"/>
    <mergeCell ref="X33:Y33"/>
    <mergeCell ref="Z33:AA33"/>
    <mergeCell ref="AB33:AE33"/>
    <mergeCell ref="AF33:AI33"/>
    <mergeCell ref="E34:W34"/>
    <mergeCell ref="X34:Y34"/>
    <mergeCell ref="Z34:AA34"/>
    <mergeCell ref="AB34:AE34"/>
    <mergeCell ref="AF34:AI34"/>
    <mergeCell ref="E35:W35"/>
    <mergeCell ref="X35:Y35"/>
    <mergeCell ref="Z35:AA35"/>
    <mergeCell ref="AB35:AE35"/>
    <mergeCell ref="AF35:AI35"/>
    <mergeCell ref="E36:W36"/>
    <mergeCell ref="X36:Y36"/>
    <mergeCell ref="Z36:AA36"/>
    <mergeCell ref="AB36:AE36"/>
    <mergeCell ref="AF36:AI36"/>
    <mergeCell ref="E37:W37"/>
    <mergeCell ref="X37:Y37"/>
    <mergeCell ref="Z37:AA37"/>
    <mergeCell ref="AB37:AE37"/>
    <mergeCell ref="AF37:AI37"/>
    <mergeCell ref="E38:W38"/>
    <mergeCell ref="X38:Y38"/>
    <mergeCell ref="Z38:AA38"/>
    <mergeCell ref="AB38:AE38"/>
    <mergeCell ref="AF38:AI38"/>
    <mergeCell ref="Z44:AI44"/>
    <mergeCell ref="Z42:AI42"/>
    <mergeCell ref="C43:E43"/>
    <mergeCell ref="F43:H43"/>
    <mergeCell ref="I43:K43"/>
    <mergeCell ref="L43:N43"/>
    <mergeCell ref="Z43:AI43"/>
    <mergeCell ref="X39:AA39"/>
    <mergeCell ref="AB39:AE39"/>
    <mergeCell ref="AF39:AI39"/>
    <mergeCell ref="C40:E40"/>
    <mergeCell ref="F40:H40"/>
    <mergeCell ref="I40:K40"/>
    <mergeCell ref="L40:N40"/>
    <mergeCell ref="X40:AA40"/>
    <mergeCell ref="AB40:AE40"/>
    <mergeCell ref="AF40:AI40"/>
  </mergeCells>
  <phoneticPr fontId="1"/>
  <conditionalFormatting sqref="C5:D5">
    <cfRule type="expression" dxfId="4" priority="5">
      <formula>$D$5=""</formula>
    </cfRule>
  </conditionalFormatting>
  <conditionalFormatting sqref="E5:W5">
    <cfRule type="expression" dxfId="3" priority="4">
      <formula>$E$5=""</formula>
    </cfRule>
  </conditionalFormatting>
  <conditionalFormatting sqref="X5:Y5">
    <cfRule type="expression" dxfId="2" priority="3">
      <formula>$X$5=""</formula>
    </cfRule>
  </conditionalFormatting>
  <conditionalFormatting sqref="Z5:AA5">
    <cfRule type="expression" dxfId="1" priority="2">
      <formula>$Z$5=""</formula>
    </cfRule>
  </conditionalFormatting>
  <conditionalFormatting sqref="AB5:AE5">
    <cfRule type="expression" dxfId="0" priority="1">
      <formula>$AB$5=""</formula>
    </cfRule>
  </conditionalFormatting>
  <dataValidations count="1">
    <dataValidation type="list" allowBlank="1" showInputMessage="1" showErrorMessage="1" sqref="X40:AA40" xr:uid="{FA1826EF-4E9F-4278-BCC6-53AAF9BA1F2D}">
      <formula1>$AV$3:$AV$6</formula1>
    </dataValidation>
  </dataValidations>
  <printOptions horizontalCentered="1"/>
  <pageMargins left="0.51181102362204722" right="0.31496062992125984" top="0.35433070866141736" bottom="0.35433070866141736" header="0.31496062992125984" footer="0.31496062992125984"/>
  <pageSetup paperSize="9" scale="98" orientation="portrait" r:id="rId1"/>
  <rowBreaks count="2" manualBreakCount="2">
    <brk id="42" max="34" man="1"/>
    <brk id="43"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契約外</vt:lpstr>
      <vt:lpstr>明細1</vt:lpstr>
      <vt:lpstr>明細２</vt:lpstr>
      <vt:lpstr>明細3</vt:lpstr>
      <vt:lpstr>明細4</vt:lpstr>
      <vt:lpstr>相殺内訳</vt:lpstr>
      <vt:lpstr>契約外!Print_Area</vt:lpstr>
      <vt:lpstr>相殺内訳!Print_Area</vt:lpstr>
      <vt:lpstr>明細1!Print_Area</vt:lpstr>
      <vt:lpstr>明細２!Print_Area</vt:lpstr>
      <vt:lpstr>明細3!Print_Area</vt:lpstr>
      <vt:lpstr>明細4!Print_Area</vt:lpstr>
      <vt:lpstr>契約外!Print_Titles</vt:lpstr>
      <vt:lpstr>相殺内訳!Print_Titles</vt:lpstr>
      <vt:lpstr>明細1!Print_Titles</vt:lpstr>
      <vt:lpstr>明細２!Print_Titles</vt:lpstr>
      <vt:lpstr>明細3!Print_Titles</vt:lpstr>
      <vt:lpstr>明細4!Print_Titles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萩原 裕子</dc:creator>
  <cp:lastModifiedBy>萩原 裕子</cp:lastModifiedBy>
  <cp:lastPrinted>2023-11-22T02:16:47Z</cp:lastPrinted>
  <dcterms:created xsi:type="dcterms:W3CDTF">2023-10-16T07:40:30Z</dcterms:created>
  <dcterms:modified xsi:type="dcterms:W3CDTF">2023-11-24T12:16:57Z</dcterms:modified>
</cp:coreProperties>
</file>